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5880" windowWidth="15450" windowHeight="5295" tabRatio="952" activeTab="0"/>
  </bookViews>
  <sheets>
    <sheet name="Př1" sheetId="1" r:id="rId1"/>
    <sheet name="Př.2" sheetId="2" r:id="rId2"/>
    <sheet name="Př. 3" sheetId="3" r:id="rId3"/>
    <sheet name="Př. 4" sheetId="4" r:id="rId4"/>
    <sheet name="Př. 5" sheetId="5" r:id="rId5"/>
  </sheets>
  <definedNames>
    <definedName name="a">#REF!</definedName>
    <definedName name="b">#REF!</definedName>
    <definedName name="cef">#REF!</definedName>
    <definedName name="dx">#REF!</definedName>
    <definedName name="F">#REF!</definedName>
    <definedName name="Fd">#REF!</definedName>
    <definedName name="fí">#REF!</definedName>
    <definedName name="gama">#REF!</definedName>
    <definedName name="gamasat">#REF!</definedName>
    <definedName name="K">#REF!</definedName>
    <definedName name="Ka">#REF!</definedName>
    <definedName name="Kp">#REF!</definedName>
    <definedName name="kz">#REF!</definedName>
    <definedName name="pr">#REF!</definedName>
    <definedName name="Print_Area_MI">#REF!</definedName>
    <definedName name="tgfí">#REF!</definedName>
    <definedName name="vyz" localSheetId="4">#REF!</definedName>
    <definedName name="vyz" localSheetId="1">#REF!</definedName>
    <definedName name="vyz">#REF!</definedName>
    <definedName name="xh">#REF!</definedName>
    <definedName name="xk">#REF!</definedName>
    <definedName name="xs">#REF!</definedName>
    <definedName name="xvh">#REF!</definedName>
    <definedName name="yh">#REF!</definedName>
    <definedName name="ys">#REF!</definedName>
    <definedName name="yvh">#REF!</definedName>
    <definedName name="zat" localSheetId="4">#REF!</definedName>
    <definedName name="zat" localSheetId="1">#REF!</definedName>
    <definedName name="zat">#REF!</definedName>
  </definedNames>
  <calcPr fullCalcOnLoad="1"/>
</workbook>
</file>

<file path=xl/sharedStrings.xml><?xml version="1.0" encoding="utf-8"?>
<sst xmlns="http://schemas.openxmlformats.org/spreadsheetml/2006/main" count="124" uniqueCount="62">
  <si>
    <t>č. studenta</t>
  </si>
  <si>
    <t>student</t>
  </si>
  <si>
    <t>vlhkost po zkoušce (%)</t>
  </si>
  <si>
    <t>trojúhelník</t>
  </si>
  <si>
    <t>čtverec</t>
  </si>
  <si>
    <t>H (kN)</t>
  </si>
  <si>
    <t>d(m)</t>
  </si>
  <si>
    <t>L (m)</t>
  </si>
  <si>
    <t>h(m)</t>
  </si>
  <si>
    <t>čas (měs)</t>
  </si>
  <si>
    <r>
      <t>s</t>
    </r>
    <r>
      <rPr>
        <b/>
        <vertAlign val="subscript"/>
        <sz val="10"/>
        <rFont val="Arial CE"/>
        <family val="0"/>
      </rPr>
      <t xml:space="preserve"> lim</t>
    </r>
    <r>
      <rPr>
        <b/>
        <sz val="10"/>
        <rFont val="Arial CE"/>
        <family val="0"/>
      </rPr>
      <t xml:space="preserve"> (cm)</t>
    </r>
  </si>
  <si>
    <r>
      <t>Z (c</t>
    </r>
    <r>
      <rPr>
        <b/>
        <vertAlign val="subscript"/>
        <sz val="10"/>
        <rFont val="Arial CE"/>
        <family val="0"/>
      </rPr>
      <t>h</t>
    </r>
    <r>
      <rPr>
        <b/>
        <sz val="10"/>
        <rFont val="Arial CE"/>
        <family val="0"/>
      </rPr>
      <t>=Z.c</t>
    </r>
    <r>
      <rPr>
        <b/>
        <vertAlign val="subscript"/>
        <sz val="10"/>
        <rFont val="Arial CE"/>
        <family val="0"/>
      </rPr>
      <t>v</t>
    </r>
    <r>
      <rPr>
        <b/>
        <sz val="10"/>
        <rFont val="Arial CE"/>
        <family val="0"/>
      </rPr>
      <t>)</t>
    </r>
  </si>
  <si>
    <t>rastr</t>
  </si>
  <si>
    <t>Výška vzorku z edometru po zkoušce (mm)</t>
  </si>
  <si>
    <t>mapový list</t>
  </si>
  <si>
    <t>IG řez</t>
  </si>
  <si>
    <t>Vápencová - Ke sklárně</t>
  </si>
  <si>
    <t>Vyšehrad - Pod Barvířkou</t>
  </si>
  <si>
    <t>Žvahovská - Na Zvoničce</t>
  </si>
  <si>
    <t>Mrkosova - K jezu</t>
  </si>
  <si>
    <t>Kostel sv. Filip a Jakub - Na Zvoničce</t>
  </si>
  <si>
    <t>Na Hrádku - Ostrovského</t>
  </si>
  <si>
    <t>Národní divadlo- Petřínské sady</t>
  </si>
  <si>
    <t>Karlova - Malostranské náměstí</t>
  </si>
  <si>
    <t>Florenc -Bubenská</t>
  </si>
  <si>
    <t>Žižkovský tunel - Na Maninách</t>
  </si>
  <si>
    <t>7.3</t>
  </si>
  <si>
    <t>7.2</t>
  </si>
  <si>
    <t>8.5</t>
  </si>
  <si>
    <t>7.1</t>
  </si>
  <si>
    <t>6.1</t>
  </si>
  <si>
    <t>6.1 a 6.0</t>
  </si>
  <si>
    <t>Žel. St. Praha Bubeneč - U trojského zámku</t>
  </si>
  <si>
    <t>7.0 a 7.9</t>
  </si>
  <si>
    <t>Juliska - ČOV Bubeneč</t>
  </si>
  <si>
    <t>7.0</t>
  </si>
  <si>
    <t>Kotlářka - Gymnasijní</t>
  </si>
  <si>
    <t>8.0</t>
  </si>
  <si>
    <t>Thákurova - Papírenská</t>
  </si>
  <si>
    <t>8.9</t>
  </si>
  <si>
    <t>Latka - V Podbabě</t>
  </si>
  <si>
    <t>Loretánské náměstí - Norbertov</t>
  </si>
  <si>
    <t>8.1</t>
  </si>
  <si>
    <t>Moldavská - K podjezdu</t>
  </si>
  <si>
    <t>6.3 a 6.2</t>
  </si>
  <si>
    <t>7.6 a 8.8</t>
  </si>
  <si>
    <t>U čekárny - Vltava</t>
  </si>
  <si>
    <t>Závist - K interně</t>
  </si>
  <si>
    <t>8.7</t>
  </si>
  <si>
    <t>U Světličky -Litovická</t>
  </si>
  <si>
    <t>9.0</t>
  </si>
  <si>
    <t>Silt</t>
  </si>
  <si>
    <t>E(MPa)</t>
  </si>
  <si>
    <t>c´ (kPa)</t>
  </si>
  <si>
    <r>
      <rPr>
        <b/>
        <sz val="12"/>
        <rFont val="Symbol"/>
        <family val="1"/>
      </rPr>
      <t>j</t>
    </r>
    <r>
      <rPr>
        <b/>
        <sz val="10"/>
        <rFont val="Arial CE"/>
        <family val="0"/>
      </rPr>
      <t>´ (°)</t>
    </r>
  </si>
  <si>
    <t>Písek</t>
  </si>
  <si>
    <t>Nav. Břidlice</t>
  </si>
  <si>
    <t>Hx (kN)</t>
  </si>
  <si>
    <t>Hy (kN)</t>
  </si>
  <si>
    <t>Id (-)</t>
  </si>
  <si>
    <r>
      <rPr>
        <b/>
        <sz val="10"/>
        <rFont val="Arial CE"/>
        <family val="0"/>
      </rPr>
      <t>E</t>
    </r>
    <r>
      <rPr>
        <b/>
        <vertAlign val="subscript"/>
        <sz val="10"/>
        <rFont val="Arial CE"/>
        <family val="0"/>
      </rPr>
      <t xml:space="preserve"> def </t>
    </r>
    <r>
      <rPr>
        <b/>
        <sz val="10"/>
        <rFont val="Arial CE"/>
        <family val="0"/>
      </rPr>
      <t>(MPa)</t>
    </r>
  </si>
  <si>
    <t>Cu (kPa)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</si>
</sst>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&quot;;\-#,##0\ &quot;Kc&quot;"/>
    <numFmt numFmtId="165" formatCode="#,##0\ &quot;Kc&quot;;[Red]\-#,##0\ &quot;Kc&quot;"/>
    <numFmt numFmtId="166" formatCode="#,##0.00\ &quot;Kc&quot;;\-#,##0.00\ &quot;Kc&quot;"/>
    <numFmt numFmtId="167" formatCode="#,##0.00\ &quot;Kc&quot;;[Red]\-#,##0.0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_-* #,##0.00\ &quot;Kc&quot;_-;\-* #,##0.00\ &quot;Kc&quot;_-;_-* &quot;-&quot;??\ &quot;Kc&quot;_-;_-@_-"/>
    <numFmt numFmtId="171" formatCode="_-* #,##0.00\ _K_c_-;\-* #,##0.00\ _K_c_-;_-* &quot;-&quot;??\ _K_c_-;_-@_-"/>
    <numFmt numFmtId="172" formatCode="##,##0.000"/>
    <numFmt numFmtId="173" formatCode="General_)"/>
    <numFmt numFmtId="174" formatCode="0.000_)"/>
    <numFmt numFmtId="175" formatCode="#,##0_ _K_č_s_);\(#,##0_ _K_č_s\)"/>
    <numFmt numFmtId="176" formatCode="0.0%"/>
    <numFmt numFmtId="177" formatCode="0.000%"/>
    <numFmt numFmtId="178" formatCode="#,##0,\g"/>
    <numFmt numFmtId="179" formatCode="#,##0_ \g"/>
    <numFmt numFmtId="180" formatCode="General_ \g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000"/>
    <numFmt numFmtId="188" formatCode="0.0E+00"/>
    <numFmt numFmtId="189" formatCode="0.000E+00"/>
    <numFmt numFmtId="190" formatCode="##,##0.0000"/>
    <numFmt numFmtId="191" formatCode="##,##0.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0"/>
    </font>
    <font>
      <sz val="11"/>
      <name val="Arial CE"/>
      <family val="0"/>
    </font>
    <font>
      <b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A1:D21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2.125" style="0" customWidth="1"/>
    <col min="2" max="2" width="15.75390625" style="7" customWidth="1"/>
    <col min="3" max="3" width="44.375" style="0" customWidth="1"/>
    <col min="4" max="4" width="20.375" style="0" customWidth="1"/>
  </cols>
  <sheetData>
    <row r="1" spans="1:4" ht="12.75">
      <c r="A1" s="4" t="s">
        <v>0</v>
      </c>
      <c r="B1" s="4" t="s">
        <v>14</v>
      </c>
      <c r="C1" s="4" t="s">
        <v>15</v>
      </c>
      <c r="D1" s="4" t="s">
        <v>1</v>
      </c>
    </row>
    <row r="2" spans="1:4" ht="18.75" customHeight="1">
      <c r="A2" s="8">
        <v>1</v>
      </c>
      <c r="B2" s="9" t="s">
        <v>26</v>
      </c>
      <c r="C2" s="8" t="s">
        <v>16</v>
      </c>
      <c r="D2" s="6"/>
    </row>
    <row r="3" spans="1:4" ht="18.75" customHeight="1">
      <c r="A3" s="8">
        <v>2</v>
      </c>
      <c r="B3" s="9" t="s">
        <v>27</v>
      </c>
      <c r="C3" s="8" t="s">
        <v>17</v>
      </c>
      <c r="D3" s="6"/>
    </row>
    <row r="4" spans="1:4" ht="18.75" customHeight="1">
      <c r="A4" s="8">
        <v>3</v>
      </c>
      <c r="B4" s="9" t="s">
        <v>26</v>
      </c>
      <c r="C4" s="8" t="s">
        <v>18</v>
      </c>
      <c r="D4" s="6"/>
    </row>
    <row r="5" spans="1:4" ht="18.75" customHeight="1">
      <c r="A5" s="8">
        <v>4</v>
      </c>
      <c r="B5" s="9" t="s">
        <v>28</v>
      </c>
      <c r="C5" s="8" t="s">
        <v>19</v>
      </c>
      <c r="D5" s="6"/>
    </row>
    <row r="6" spans="1:4" ht="18.75" customHeight="1">
      <c r="A6" s="8">
        <v>5</v>
      </c>
      <c r="B6" s="9" t="s">
        <v>26</v>
      </c>
      <c r="C6" s="8" t="s">
        <v>20</v>
      </c>
      <c r="D6" s="6"/>
    </row>
    <row r="7" spans="1:4" ht="18.75" customHeight="1">
      <c r="A7" s="8">
        <v>6</v>
      </c>
      <c r="B7" s="9" t="s">
        <v>27</v>
      </c>
      <c r="C7" s="8" t="s">
        <v>21</v>
      </c>
      <c r="D7" s="6"/>
    </row>
    <row r="8" spans="1:4" ht="18.75" customHeight="1">
      <c r="A8" s="8">
        <v>7</v>
      </c>
      <c r="B8" s="9" t="s">
        <v>29</v>
      </c>
      <c r="C8" s="8" t="s">
        <v>22</v>
      </c>
      <c r="D8" s="6"/>
    </row>
    <row r="9" spans="1:4" ht="18.75" customHeight="1">
      <c r="A9" s="8">
        <v>8</v>
      </c>
      <c r="B9" s="9" t="s">
        <v>29</v>
      </c>
      <c r="C9" s="8" t="s">
        <v>23</v>
      </c>
      <c r="D9" s="6"/>
    </row>
    <row r="10" spans="1:4" ht="18.75" customHeight="1">
      <c r="A10" s="8">
        <v>9</v>
      </c>
      <c r="B10" s="9" t="s">
        <v>30</v>
      </c>
      <c r="C10" s="8" t="s">
        <v>24</v>
      </c>
      <c r="D10" s="6"/>
    </row>
    <row r="11" spans="1:4" ht="18.75" customHeight="1">
      <c r="A11" s="8">
        <v>10</v>
      </c>
      <c r="B11" s="9" t="s">
        <v>31</v>
      </c>
      <c r="C11" s="8" t="s">
        <v>25</v>
      </c>
      <c r="D11" s="6"/>
    </row>
    <row r="12" spans="1:4" ht="18.75" customHeight="1">
      <c r="A12" s="8">
        <v>11</v>
      </c>
      <c r="B12" s="9" t="s">
        <v>33</v>
      </c>
      <c r="C12" s="8" t="s">
        <v>32</v>
      </c>
      <c r="D12" s="6"/>
    </row>
    <row r="13" spans="1:4" ht="18.75" customHeight="1">
      <c r="A13" s="8">
        <v>12</v>
      </c>
      <c r="B13" s="9" t="s">
        <v>35</v>
      </c>
      <c r="C13" s="8" t="s">
        <v>34</v>
      </c>
      <c r="D13" s="6"/>
    </row>
    <row r="14" spans="1:4" ht="18.75" customHeight="1">
      <c r="A14" s="8">
        <v>13</v>
      </c>
      <c r="B14" s="9" t="s">
        <v>37</v>
      </c>
      <c r="C14" s="8" t="s">
        <v>36</v>
      </c>
      <c r="D14" s="6"/>
    </row>
    <row r="15" spans="1:4" ht="18.75" customHeight="1">
      <c r="A15" s="8">
        <v>14</v>
      </c>
      <c r="B15" s="9" t="s">
        <v>35</v>
      </c>
      <c r="C15" s="8" t="s">
        <v>38</v>
      </c>
      <c r="D15" s="6"/>
    </row>
    <row r="16" spans="1:4" ht="18.75" customHeight="1">
      <c r="A16" s="8">
        <v>15</v>
      </c>
      <c r="B16" s="9" t="s">
        <v>39</v>
      </c>
      <c r="C16" s="8" t="s">
        <v>40</v>
      </c>
      <c r="D16" s="6"/>
    </row>
    <row r="17" spans="1:4" ht="18.75" customHeight="1">
      <c r="A17" s="8">
        <v>16</v>
      </c>
      <c r="B17" s="9" t="s">
        <v>42</v>
      </c>
      <c r="C17" s="8" t="s">
        <v>41</v>
      </c>
      <c r="D17" s="6"/>
    </row>
    <row r="18" spans="1:4" ht="18.75" customHeight="1">
      <c r="A18" s="8">
        <v>17</v>
      </c>
      <c r="B18" s="9" t="s">
        <v>44</v>
      </c>
      <c r="C18" s="8" t="s">
        <v>43</v>
      </c>
      <c r="D18" s="6"/>
    </row>
    <row r="19" spans="1:4" ht="18.75" customHeight="1">
      <c r="A19" s="8">
        <v>18</v>
      </c>
      <c r="B19" s="9" t="s">
        <v>45</v>
      </c>
      <c r="C19" s="8" t="s">
        <v>46</v>
      </c>
      <c r="D19" s="6"/>
    </row>
    <row r="20" spans="1:4" ht="18.75" customHeight="1">
      <c r="A20" s="8">
        <v>19</v>
      </c>
      <c r="B20" s="9" t="s">
        <v>48</v>
      </c>
      <c r="C20" s="8" t="s">
        <v>47</v>
      </c>
      <c r="D20" s="6"/>
    </row>
    <row r="21" spans="1:4" ht="18.75" customHeight="1">
      <c r="A21" s="8">
        <v>20</v>
      </c>
      <c r="B21" s="9" t="s">
        <v>50</v>
      </c>
      <c r="C21" s="8" t="s">
        <v>49</v>
      </c>
      <c r="D21" s="6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4"/>
  <dimension ref="A1:K26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12.125" style="0" customWidth="1"/>
    <col min="2" max="2" width="15.75390625" style="12" customWidth="1"/>
    <col min="3" max="10" width="14.375" style="1" customWidth="1"/>
    <col min="11" max="11" width="24.375" style="0" customWidth="1"/>
  </cols>
  <sheetData>
    <row r="1" spans="1:11" ht="12.75">
      <c r="A1" s="6"/>
      <c r="B1" s="25" t="s">
        <v>51</v>
      </c>
      <c r="C1" s="26"/>
      <c r="D1" s="26"/>
      <c r="E1" s="27" t="s">
        <v>55</v>
      </c>
      <c r="F1" s="28"/>
      <c r="G1" s="28"/>
      <c r="H1" s="25" t="s">
        <v>56</v>
      </c>
      <c r="I1" s="26"/>
      <c r="J1" s="26"/>
      <c r="K1" s="6"/>
    </row>
    <row r="2" spans="1:11" ht="15.75">
      <c r="A2" s="4" t="s">
        <v>0</v>
      </c>
      <c r="B2" s="11" t="s">
        <v>52</v>
      </c>
      <c r="C2" s="11" t="s">
        <v>53</v>
      </c>
      <c r="D2" s="11" t="s">
        <v>54</v>
      </c>
      <c r="E2" s="11" t="s">
        <v>52</v>
      </c>
      <c r="F2" s="11" t="s">
        <v>53</v>
      </c>
      <c r="G2" s="11" t="s">
        <v>54</v>
      </c>
      <c r="H2" s="11" t="s">
        <v>52</v>
      </c>
      <c r="I2" s="11" t="s">
        <v>53</v>
      </c>
      <c r="J2" s="11" t="s">
        <v>54</v>
      </c>
      <c r="K2" s="11" t="s">
        <v>1</v>
      </c>
    </row>
    <row r="3" spans="1:11" ht="18.75" customHeight="1">
      <c r="A3" s="13">
        <v>1</v>
      </c>
      <c r="B3" s="2">
        <v>4</v>
      </c>
      <c r="C3" s="13">
        <v>2</v>
      </c>
      <c r="D3" s="13">
        <v>28</v>
      </c>
      <c r="E3" s="13">
        <v>34</v>
      </c>
      <c r="F3" s="13">
        <v>0</v>
      </c>
      <c r="G3" s="13">
        <v>34</v>
      </c>
      <c r="H3" s="13">
        <v>75</v>
      </c>
      <c r="I3" s="13">
        <v>40</v>
      </c>
      <c r="J3" s="13">
        <v>34</v>
      </c>
      <c r="K3" s="6"/>
    </row>
    <row r="4" spans="1:11" ht="18.75" customHeight="1">
      <c r="A4" s="13">
        <v>2</v>
      </c>
      <c r="B4" s="15">
        <v>5</v>
      </c>
      <c r="C4" s="13">
        <v>3</v>
      </c>
      <c r="D4" s="13">
        <v>27</v>
      </c>
      <c r="E4" s="13">
        <v>33</v>
      </c>
      <c r="F4" s="13">
        <v>0</v>
      </c>
      <c r="G4" s="13">
        <v>33</v>
      </c>
      <c r="H4" s="13">
        <v>77</v>
      </c>
      <c r="I4" s="13">
        <v>35</v>
      </c>
      <c r="J4" s="13">
        <v>35</v>
      </c>
      <c r="K4" s="6"/>
    </row>
    <row r="5" spans="1:11" ht="18.75" customHeight="1">
      <c r="A5" s="13">
        <v>3</v>
      </c>
      <c r="B5" s="15">
        <v>6</v>
      </c>
      <c r="C5" s="13">
        <v>4</v>
      </c>
      <c r="D5" s="13">
        <v>26</v>
      </c>
      <c r="E5" s="13">
        <v>32</v>
      </c>
      <c r="F5" s="13">
        <v>0</v>
      </c>
      <c r="G5" s="13">
        <v>32</v>
      </c>
      <c r="H5" s="13">
        <v>80</v>
      </c>
      <c r="I5" s="13">
        <v>45</v>
      </c>
      <c r="J5" s="13">
        <v>36</v>
      </c>
      <c r="K5" s="6"/>
    </row>
    <row r="6" spans="1:11" ht="18.75" customHeight="1">
      <c r="A6" s="13">
        <v>4</v>
      </c>
      <c r="B6" s="15">
        <v>7</v>
      </c>
      <c r="C6" s="13">
        <v>5</v>
      </c>
      <c r="D6" s="13">
        <v>25</v>
      </c>
      <c r="E6" s="13">
        <v>31</v>
      </c>
      <c r="F6" s="13">
        <v>0</v>
      </c>
      <c r="G6" s="13">
        <v>31</v>
      </c>
      <c r="H6" s="13">
        <v>85</v>
      </c>
      <c r="I6" s="13">
        <v>50</v>
      </c>
      <c r="J6" s="13">
        <v>37</v>
      </c>
      <c r="K6" s="6"/>
    </row>
    <row r="7" spans="1:11" ht="18.75" customHeight="1">
      <c r="A7" s="13">
        <v>5</v>
      </c>
      <c r="B7" s="15">
        <v>8</v>
      </c>
      <c r="C7" s="13">
        <v>2</v>
      </c>
      <c r="D7" s="13">
        <v>24</v>
      </c>
      <c r="E7" s="13">
        <v>30</v>
      </c>
      <c r="F7" s="13">
        <v>0</v>
      </c>
      <c r="G7" s="13">
        <v>30</v>
      </c>
      <c r="H7" s="13">
        <v>75</v>
      </c>
      <c r="I7" s="13">
        <v>52.5</v>
      </c>
      <c r="J7" s="13">
        <v>38</v>
      </c>
      <c r="K7" s="6"/>
    </row>
    <row r="8" spans="1:11" ht="18.75" customHeight="1">
      <c r="A8" s="13">
        <v>6</v>
      </c>
      <c r="B8" s="2">
        <v>4</v>
      </c>
      <c r="C8" s="13">
        <v>3</v>
      </c>
      <c r="D8" s="13">
        <v>28</v>
      </c>
      <c r="E8" s="13">
        <v>29</v>
      </c>
      <c r="F8" s="13">
        <v>0</v>
      </c>
      <c r="G8" s="13">
        <v>29</v>
      </c>
      <c r="H8" s="13">
        <v>77</v>
      </c>
      <c r="I8" s="13">
        <v>56.5</v>
      </c>
      <c r="J8" s="13">
        <v>39</v>
      </c>
      <c r="K8" s="6"/>
    </row>
    <row r="9" spans="1:11" ht="18.75" customHeight="1">
      <c r="A9" s="13">
        <v>7</v>
      </c>
      <c r="B9" s="15">
        <v>5</v>
      </c>
      <c r="C9" s="13">
        <v>4</v>
      </c>
      <c r="D9" s="13">
        <v>27</v>
      </c>
      <c r="E9" s="13">
        <v>34</v>
      </c>
      <c r="F9" s="13">
        <v>0</v>
      </c>
      <c r="G9" s="13">
        <v>34</v>
      </c>
      <c r="H9" s="13">
        <v>80</v>
      </c>
      <c r="I9" s="13">
        <v>60.5</v>
      </c>
      <c r="J9" s="13">
        <v>40</v>
      </c>
      <c r="K9" s="6"/>
    </row>
    <row r="10" spans="1:11" ht="18.75" customHeight="1">
      <c r="A10" s="13">
        <v>8</v>
      </c>
      <c r="B10" s="15">
        <v>6</v>
      </c>
      <c r="C10" s="13">
        <v>5</v>
      </c>
      <c r="D10" s="13">
        <v>26</v>
      </c>
      <c r="E10" s="13">
        <v>33</v>
      </c>
      <c r="F10" s="13">
        <v>0</v>
      </c>
      <c r="G10" s="13">
        <v>33</v>
      </c>
      <c r="H10" s="13">
        <v>85</v>
      </c>
      <c r="I10" s="13">
        <v>64.5</v>
      </c>
      <c r="J10" s="13">
        <v>41</v>
      </c>
      <c r="K10" s="6"/>
    </row>
    <row r="11" spans="1:11" ht="18.75" customHeight="1">
      <c r="A11" s="13">
        <v>9</v>
      </c>
      <c r="B11" s="15">
        <v>7</v>
      </c>
      <c r="C11" s="13">
        <v>2</v>
      </c>
      <c r="D11" s="13">
        <v>25</v>
      </c>
      <c r="E11" s="13">
        <v>32</v>
      </c>
      <c r="F11" s="13">
        <v>0</v>
      </c>
      <c r="G11" s="13">
        <v>32</v>
      </c>
      <c r="H11" s="13">
        <v>75</v>
      </c>
      <c r="I11" s="13">
        <v>68.5</v>
      </c>
      <c r="J11" s="13">
        <v>42</v>
      </c>
      <c r="K11" s="6"/>
    </row>
    <row r="12" spans="1:11" ht="18.75" customHeight="1">
      <c r="A12" s="13">
        <v>10</v>
      </c>
      <c r="B12" s="16">
        <v>8</v>
      </c>
      <c r="C12" s="13">
        <v>3</v>
      </c>
      <c r="D12" s="13">
        <v>24</v>
      </c>
      <c r="E12" s="13">
        <v>31</v>
      </c>
      <c r="F12" s="13">
        <v>0</v>
      </c>
      <c r="G12" s="13">
        <v>31</v>
      </c>
      <c r="H12" s="13">
        <v>77</v>
      </c>
      <c r="I12" s="13">
        <v>72.5</v>
      </c>
      <c r="J12" s="13">
        <v>43</v>
      </c>
      <c r="K12" s="6"/>
    </row>
    <row r="13" spans="1:11" ht="18.75" customHeight="1">
      <c r="A13" s="13">
        <v>11</v>
      </c>
      <c r="B13" s="2">
        <v>4</v>
      </c>
      <c r="C13" s="13">
        <v>4</v>
      </c>
      <c r="D13" s="13">
        <v>28</v>
      </c>
      <c r="E13" s="13">
        <v>30</v>
      </c>
      <c r="F13" s="13">
        <v>0</v>
      </c>
      <c r="G13" s="13">
        <v>30</v>
      </c>
      <c r="H13" s="13">
        <v>80</v>
      </c>
      <c r="I13" s="13">
        <v>76.5</v>
      </c>
      <c r="J13" s="13">
        <v>44</v>
      </c>
      <c r="K13" s="6"/>
    </row>
    <row r="14" spans="1:11" ht="18.75" customHeight="1">
      <c r="A14" s="13">
        <v>12</v>
      </c>
      <c r="B14" s="15">
        <v>5</v>
      </c>
      <c r="C14" s="13">
        <v>5</v>
      </c>
      <c r="D14" s="13">
        <v>27</v>
      </c>
      <c r="E14" s="13">
        <v>29</v>
      </c>
      <c r="F14" s="13">
        <v>0</v>
      </c>
      <c r="G14" s="13">
        <v>29</v>
      </c>
      <c r="H14" s="13">
        <v>85</v>
      </c>
      <c r="I14" s="13">
        <v>80.5</v>
      </c>
      <c r="J14" s="13">
        <v>45</v>
      </c>
      <c r="K14" s="6"/>
    </row>
    <row r="15" spans="1:11" ht="18.75" customHeight="1">
      <c r="A15" s="13">
        <v>13</v>
      </c>
      <c r="B15" s="15">
        <v>6</v>
      </c>
      <c r="C15" s="13">
        <v>2</v>
      </c>
      <c r="D15" s="13">
        <v>26</v>
      </c>
      <c r="E15" s="13">
        <v>34</v>
      </c>
      <c r="F15" s="13">
        <v>0</v>
      </c>
      <c r="G15" s="13">
        <v>34</v>
      </c>
      <c r="H15" s="13">
        <v>75</v>
      </c>
      <c r="I15" s="13">
        <v>84.5</v>
      </c>
      <c r="J15" s="13">
        <v>46</v>
      </c>
      <c r="K15" s="6"/>
    </row>
    <row r="16" spans="1:11" ht="18.75" customHeight="1">
      <c r="A16" s="13">
        <v>14</v>
      </c>
      <c r="B16" s="15">
        <v>7</v>
      </c>
      <c r="C16" s="13">
        <v>3</v>
      </c>
      <c r="D16" s="13">
        <v>25</v>
      </c>
      <c r="E16" s="13">
        <v>33</v>
      </c>
      <c r="F16" s="13">
        <v>0</v>
      </c>
      <c r="G16" s="13">
        <v>33</v>
      </c>
      <c r="H16" s="13">
        <v>77</v>
      </c>
      <c r="I16" s="13">
        <v>88.5</v>
      </c>
      <c r="J16" s="13">
        <v>47</v>
      </c>
      <c r="K16" s="6"/>
    </row>
    <row r="17" spans="1:11" ht="18.75" customHeight="1">
      <c r="A17" s="13">
        <v>15</v>
      </c>
      <c r="B17" s="15">
        <v>8</v>
      </c>
      <c r="C17" s="13">
        <v>4</v>
      </c>
      <c r="D17" s="13">
        <v>24</v>
      </c>
      <c r="E17" s="13">
        <v>32</v>
      </c>
      <c r="F17" s="13">
        <v>0</v>
      </c>
      <c r="G17" s="13">
        <v>32</v>
      </c>
      <c r="H17" s="13">
        <v>80</v>
      </c>
      <c r="I17" s="13">
        <v>92.5</v>
      </c>
      <c r="J17" s="13">
        <v>48</v>
      </c>
      <c r="K17" s="6"/>
    </row>
    <row r="18" spans="1:11" ht="18.75" customHeight="1">
      <c r="A18" s="13">
        <v>16</v>
      </c>
      <c r="B18" s="2">
        <v>4</v>
      </c>
      <c r="C18" s="13">
        <v>5</v>
      </c>
      <c r="D18" s="13">
        <v>28</v>
      </c>
      <c r="E18" s="13">
        <v>31</v>
      </c>
      <c r="F18" s="13">
        <v>0</v>
      </c>
      <c r="G18" s="13">
        <v>31</v>
      </c>
      <c r="H18" s="13">
        <v>85</v>
      </c>
      <c r="I18" s="13">
        <v>96.5</v>
      </c>
      <c r="J18" s="13">
        <v>49</v>
      </c>
      <c r="K18" s="6"/>
    </row>
    <row r="19" spans="1:11" ht="18.75" customHeight="1">
      <c r="A19" s="13">
        <v>17</v>
      </c>
      <c r="B19" s="15">
        <v>5</v>
      </c>
      <c r="C19" s="13">
        <v>2</v>
      </c>
      <c r="D19" s="13">
        <v>27</v>
      </c>
      <c r="E19" s="13">
        <v>30</v>
      </c>
      <c r="F19" s="13">
        <v>0</v>
      </c>
      <c r="G19" s="13">
        <v>30</v>
      </c>
      <c r="H19" s="13">
        <v>75</v>
      </c>
      <c r="I19" s="13">
        <v>100.5</v>
      </c>
      <c r="J19" s="13">
        <v>50</v>
      </c>
      <c r="K19" s="6"/>
    </row>
    <row r="20" spans="1:11" ht="18.75" customHeight="1">
      <c r="A20" s="13">
        <v>18</v>
      </c>
      <c r="B20" s="15">
        <v>6</v>
      </c>
      <c r="C20" s="13">
        <v>3</v>
      </c>
      <c r="D20" s="13">
        <v>26</v>
      </c>
      <c r="E20" s="13">
        <v>29</v>
      </c>
      <c r="F20" s="13">
        <v>0</v>
      </c>
      <c r="G20" s="13">
        <v>29</v>
      </c>
      <c r="H20" s="13">
        <v>77</v>
      </c>
      <c r="I20" s="13">
        <v>104.5</v>
      </c>
      <c r="J20" s="13">
        <v>51</v>
      </c>
      <c r="K20" s="6"/>
    </row>
    <row r="21" spans="1:11" ht="18.75" customHeight="1">
      <c r="A21" s="13">
        <v>19</v>
      </c>
      <c r="B21" s="15">
        <v>7</v>
      </c>
      <c r="C21" s="13">
        <v>4</v>
      </c>
      <c r="D21" s="13">
        <v>25</v>
      </c>
      <c r="E21" s="13">
        <v>34</v>
      </c>
      <c r="F21" s="13">
        <v>0</v>
      </c>
      <c r="G21" s="13">
        <v>34</v>
      </c>
      <c r="H21" s="13">
        <v>80</v>
      </c>
      <c r="I21" s="13">
        <v>108.5</v>
      </c>
      <c r="J21" s="13">
        <v>52</v>
      </c>
      <c r="K21" s="6"/>
    </row>
    <row r="22" spans="1:11" ht="18.75" customHeight="1">
      <c r="A22" s="13">
        <v>20</v>
      </c>
      <c r="B22" s="15">
        <v>8</v>
      </c>
      <c r="C22" s="13">
        <v>5</v>
      </c>
      <c r="D22" s="13">
        <v>24</v>
      </c>
      <c r="E22" s="13">
        <v>33</v>
      </c>
      <c r="F22" s="13">
        <v>0</v>
      </c>
      <c r="G22" s="13">
        <v>33</v>
      </c>
      <c r="H22" s="13">
        <v>85</v>
      </c>
      <c r="I22" s="13">
        <v>112.5</v>
      </c>
      <c r="J22" s="13">
        <v>53</v>
      </c>
      <c r="K22" s="6"/>
    </row>
    <row r="23" ht="14.25">
      <c r="E23" s="14"/>
    </row>
    <row r="24" ht="14.25">
      <c r="E24" s="14"/>
    </row>
    <row r="25" ht="14.25">
      <c r="E25" s="14"/>
    </row>
    <row r="26" ht="14.25">
      <c r="E26" s="14"/>
    </row>
  </sheetData>
  <sheetProtection/>
  <mergeCells count="3">
    <mergeCell ref="B1:D1"/>
    <mergeCell ref="E1:G1"/>
    <mergeCell ref="H1:J1"/>
  </mergeCells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2"/>
  <dimension ref="A1:K65"/>
  <sheetViews>
    <sheetView zoomScalePageLayoutView="0" workbookViewId="0" topLeftCell="A34">
      <selection activeCell="K21" sqref="K21"/>
    </sheetView>
  </sheetViews>
  <sheetFormatPr defaultColWidth="9.00390625" defaultRowHeight="12.75"/>
  <cols>
    <col min="1" max="1" width="10.125" style="1" customWidth="1"/>
    <col min="2" max="2" width="9.125" style="1" customWidth="1"/>
    <col min="3" max="3" width="8.25390625" style="1" customWidth="1"/>
    <col min="4" max="4" width="0" style="1" hidden="1" customWidth="1"/>
    <col min="5" max="6" width="9.125" style="1" customWidth="1"/>
    <col min="7" max="8" width="9.125" style="3" customWidth="1"/>
    <col min="9" max="9" width="11.875" style="1" customWidth="1"/>
    <col min="10" max="10" width="11.25390625" style="1" customWidth="1"/>
    <col min="11" max="11" width="24.375" style="0" customWidth="1"/>
  </cols>
  <sheetData>
    <row r="1" spans="1:11" s="19" customFormat="1" ht="14.25">
      <c r="A1" s="11" t="s">
        <v>0</v>
      </c>
      <c r="B1" s="11" t="s">
        <v>6</v>
      </c>
      <c r="C1" s="11" t="s">
        <v>7</v>
      </c>
      <c r="D1" s="11" t="s">
        <v>5</v>
      </c>
      <c r="E1" s="11" t="s">
        <v>57</v>
      </c>
      <c r="F1" s="11" t="s">
        <v>58</v>
      </c>
      <c r="G1" s="17" t="s">
        <v>59</v>
      </c>
      <c r="H1" s="17" t="s">
        <v>61</v>
      </c>
      <c r="I1" s="18" t="s">
        <v>60</v>
      </c>
      <c r="J1" s="11" t="s">
        <v>8</v>
      </c>
      <c r="K1" s="11" t="s">
        <v>1</v>
      </c>
    </row>
    <row r="2" spans="1:11" ht="12.75">
      <c r="A2" s="20">
        <v>1</v>
      </c>
      <c r="B2" s="20">
        <v>1.2</v>
      </c>
      <c r="C2" s="20">
        <v>7</v>
      </c>
      <c r="D2" s="20">
        <v>1391</v>
      </c>
      <c r="E2" s="21">
        <v>80</v>
      </c>
      <c r="F2" s="21">
        <v>80</v>
      </c>
      <c r="G2" s="22">
        <v>0.7</v>
      </c>
      <c r="H2" s="22">
        <v>50</v>
      </c>
      <c r="I2" s="21">
        <v>6</v>
      </c>
      <c r="J2" s="20">
        <v>0.2</v>
      </c>
      <c r="K2" s="6"/>
    </row>
    <row r="3" spans="1:11" ht="12.75">
      <c r="A3" s="20">
        <v>2</v>
      </c>
      <c r="B3" s="20">
        <f>B2-0.1</f>
        <v>1.0999999999999999</v>
      </c>
      <c r="C3" s="20">
        <f>C2-0.3</f>
        <v>6.7</v>
      </c>
      <c r="D3" s="20">
        <f>D2-22</f>
        <v>1369</v>
      </c>
      <c r="E3" s="21">
        <v>70</v>
      </c>
      <c r="F3" s="21">
        <v>50</v>
      </c>
      <c r="G3" s="22">
        <v>0.8</v>
      </c>
      <c r="H3" s="22">
        <v>60</v>
      </c>
      <c r="I3" s="21">
        <v>7</v>
      </c>
      <c r="J3" s="20">
        <v>0.4</v>
      </c>
      <c r="K3" s="6"/>
    </row>
    <row r="4" spans="1:11" ht="12.75">
      <c r="A4" s="20">
        <v>3</v>
      </c>
      <c r="B4" s="20">
        <f>B3-0.1</f>
        <v>0.9999999999999999</v>
      </c>
      <c r="C4" s="20">
        <f>C3-0.3</f>
        <v>6.4</v>
      </c>
      <c r="D4" s="20">
        <f aca="true" t="shared" si="0" ref="D4:D13">D3-22</f>
        <v>1347</v>
      </c>
      <c r="E4" s="21">
        <v>60</v>
      </c>
      <c r="F4" s="21">
        <v>60</v>
      </c>
      <c r="G4" s="22">
        <v>0.9</v>
      </c>
      <c r="H4" s="22">
        <v>70</v>
      </c>
      <c r="I4" s="21">
        <v>5</v>
      </c>
      <c r="J4" s="20">
        <v>0.6</v>
      </c>
      <c r="K4" s="6"/>
    </row>
    <row r="5" spans="1:11" ht="12.75">
      <c r="A5" s="20">
        <v>4</v>
      </c>
      <c r="B5" s="20">
        <f>B4-0.1</f>
        <v>0.8999999999999999</v>
      </c>
      <c r="C5" s="20">
        <f>C4-0.3</f>
        <v>6.1000000000000005</v>
      </c>
      <c r="D5" s="20">
        <f t="shared" si="0"/>
        <v>1325</v>
      </c>
      <c r="E5" s="21">
        <v>90</v>
      </c>
      <c r="F5" s="21">
        <v>70</v>
      </c>
      <c r="G5" s="22">
        <v>0.7</v>
      </c>
      <c r="H5" s="22">
        <v>80</v>
      </c>
      <c r="I5" s="21">
        <v>4</v>
      </c>
      <c r="J5" s="20">
        <v>0.8</v>
      </c>
      <c r="K5" s="6"/>
    </row>
    <row r="6" spans="1:11" ht="12.75">
      <c r="A6" s="20">
        <v>5</v>
      </c>
      <c r="B6" s="20">
        <v>1.2</v>
      </c>
      <c r="C6" s="20">
        <v>7.2</v>
      </c>
      <c r="D6" s="20">
        <v>1423</v>
      </c>
      <c r="E6" s="21">
        <v>100</v>
      </c>
      <c r="F6" s="21">
        <v>40</v>
      </c>
      <c r="G6" s="22">
        <v>0.8</v>
      </c>
      <c r="H6" s="22">
        <v>50</v>
      </c>
      <c r="I6" s="21">
        <v>6</v>
      </c>
      <c r="J6" s="20">
        <v>1</v>
      </c>
      <c r="K6" s="6"/>
    </row>
    <row r="7" spans="1:11" ht="12.75">
      <c r="A7" s="20">
        <v>6</v>
      </c>
      <c r="B7" s="20">
        <f>B6-0.1</f>
        <v>1.0999999999999999</v>
      </c>
      <c r="C7" s="20">
        <f>C6-0.3</f>
        <v>6.9</v>
      </c>
      <c r="D7" s="20">
        <f t="shared" si="0"/>
        <v>1401</v>
      </c>
      <c r="E7" s="21">
        <v>50</v>
      </c>
      <c r="F7" s="21">
        <v>70</v>
      </c>
      <c r="G7" s="22">
        <v>0.9</v>
      </c>
      <c r="H7" s="22">
        <v>60</v>
      </c>
      <c r="I7" s="21">
        <v>7</v>
      </c>
      <c r="J7" s="20">
        <v>0.2</v>
      </c>
      <c r="K7" s="6"/>
    </row>
    <row r="8" spans="1:11" ht="12.75">
      <c r="A8" s="20">
        <v>7</v>
      </c>
      <c r="B8" s="20">
        <f>B7-0.1</f>
        <v>0.9999999999999999</v>
      </c>
      <c r="C8" s="20">
        <f>C7-0.3</f>
        <v>6.6000000000000005</v>
      </c>
      <c r="D8" s="20">
        <f t="shared" si="0"/>
        <v>1379</v>
      </c>
      <c r="E8" s="21">
        <v>80</v>
      </c>
      <c r="F8" s="21">
        <v>80</v>
      </c>
      <c r="G8" s="22">
        <v>0.7</v>
      </c>
      <c r="H8" s="22">
        <v>70</v>
      </c>
      <c r="I8" s="21">
        <v>5</v>
      </c>
      <c r="J8" s="20">
        <v>0.4</v>
      </c>
      <c r="K8" s="6"/>
    </row>
    <row r="9" spans="1:11" ht="12.75">
      <c r="A9" s="20">
        <v>8</v>
      </c>
      <c r="B9" s="20">
        <f>B8-0.1</f>
        <v>0.8999999999999999</v>
      </c>
      <c r="C9" s="20">
        <f>C8-0.3</f>
        <v>6.300000000000001</v>
      </c>
      <c r="D9" s="20">
        <f t="shared" si="0"/>
        <v>1357</v>
      </c>
      <c r="E9" s="21">
        <v>70</v>
      </c>
      <c r="F9" s="21">
        <v>50</v>
      </c>
      <c r="G9" s="22">
        <v>0.8</v>
      </c>
      <c r="H9" s="22">
        <v>80</v>
      </c>
      <c r="I9" s="21">
        <v>4</v>
      </c>
      <c r="J9" s="20">
        <v>0.6</v>
      </c>
      <c r="K9" s="6"/>
    </row>
    <row r="10" spans="1:11" ht="12.75">
      <c r="A10" s="20">
        <v>9</v>
      </c>
      <c r="B10" s="20">
        <v>1.2</v>
      </c>
      <c r="C10" s="20">
        <v>7.1</v>
      </c>
      <c r="D10" s="20">
        <v>1411</v>
      </c>
      <c r="E10" s="21">
        <v>60</v>
      </c>
      <c r="F10" s="21">
        <v>60</v>
      </c>
      <c r="G10" s="22">
        <v>0.9</v>
      </c>
      <c r="H10" s="22">
        <v>50</v>
      </c>
      <c r="I10" s="21">
        <v>6</v>
      </c>
      <c r="J10" s="20">
        <v>0.8</v>
      </c>
      <c r="K10" s="6"/>
    </row>
    <row r="11" spans="1:11" ht="12.75">
      <c r="A11" s="20">
        <v>10</v>
      </c>
      <c r="B11" s="20">
        <f>B10-0.1</f>
        <v>1.0999999999999999</v>
      </c>
      <c r="C11" s="20">
        <f>C10-0.3</f>
        <v>6.8</v>
      </c>
      <c r="D11" s="20">
        <f t="shared" si="0"/>
        <v>1389</v>
      </c>
      <c r="E11" s="21">
        <v>90</v>
      </c>
      <c r="F11" s="21">
        <v>70</v>
      </c>
      <c r="G11" s="22">
        <v>0.7</v>
      </c>
      <c r="H11" s="22">
        <v>60</v>
      </c>
      <c r="I11" s="21">
        <v>7</v>
      </c>
      <c r="J11" s="20">
        <v>1</v>
      </c>
      <c r="K11" s="6"/>
    </row>
    <row r="12" spans="1:11" ht="12.75">
      <c r="A12" s="20">
        <v>11</v>
      </c>
      <c r="B12" s="20">
        <f>B11-0.1</f>
        <v>0.9999999999999999</v>
      </c>
      <c r="C12" s="20">
        <f>C11-0.3</f>
        <v>6.5</v>
      </c>
      <c r="D12" s="20">
        <f t="shared" si="0"/>
        <v>1367</v>
      </c>
      <c r="E12" s="21">
        <v>100</v>
      </c>
      <c r="F12" s="21">
        <v>40</v>
      </c>
      <c r="G12" s="22">
        <v>0.8</v>
      </c>
      <c r="H12" s="22">
        <v>70</v>
      </c>
      <c r="I12" s="21">
        <v>5</v>
      </c>
      <c r="J12" s="20">
        <v>0.1</v>
      </c>
      <c r="K12" s="6"/>
    </row>
    <row r="13" spans="1:11" ht="12.75">
      <c r="A13" s="20">
        <v>12</v>
      </c>
      <c r="B13" s="20">
        <f>B12-0.1</f>
        <v>0.8999999999999999</v>
      </c>
      <c r="C13" s="20">
        <f>C12-0.3</f>
        <v>6.2</v>
      </c>
      <c r="D13" s="20">
        <f t="shared" si="0"/>
        <v>1345</v>
      </c>
      <c r="E13" s="21">
        <v>50</v>
      </c>
      <c r="F13" s="21">
        <v>70</v>
      </c>
      <c r="G13" s="22">
        <v>0.9</v>
      </c>
      <c r="H13" s="22">
        <v>80</v>
      </c>
      <c r="I13" s="21">
        <v>4</v>
      </c>
      <c r="J13" s="20">
        <v>0.3</v>
      </c>
      <c r="K13" s="6"/>
    </row>
    <row r="14" spans="1:11" ht="12.75">
      <c r="A14" s="20">
        <v>13</v>
      </c>
      <c r="B14" s="20">
        <v>1.2</v>
      </c>
      <c r="C14" s="20">
        <v>7</v>
      </c>
      <c r="D14" s="20">
        <v>1391</v>
      </c>
      <c r="E14" s="21">
        <v>80</v>
      </c>
      <c r="F14" s="21">
        <v>80</v>
      </c>
      <c r="G14" s="22">
        <v>0.7</v>
      </c>
      <c r="H14" s="22">
        <v>50</v>
      </c>
      <c r="I14" s="21">
        <v>6</v>
      </c>
      <c r="J14" s="20">
        <v>0.5</v>
      </c>
      <c r="K14" s="6"/>
    </row>
    <row r="15" spans="1:11" ht="12.75">
      <c r="A15" s="20">
        <v>14</v>
      </c>
      <c r="B15" s="20">
        <f>B14-0.1</f>
        <v>1.0999999999999999</v>
      </c>
      <c r="C15" s="20">
        <f>C14-0.3</f>
        <v>6.7</v>
      </c>
      <c r="D15" s="20">
        <f>D14-22</f>
        <v>1369</v>
      </c>
      <c r="E15" s="21">
        <v>70</v>
      </c>
      <c r="F15" s="21">
        <v>50</v>
      </c>
      <c r="G15" s="22">
        <v>0.8</v>
      </c>
      <c r="H15" s="22">
        <v>60</v>
      </c>
      <c r="I15" s="21">
        <v>7</v>
      </c>
      <c r="J15" s="20">
        <v>0.7</v>
      </c>
      <c r="K15" s="6"/>
    </row>
    <row r="16" spans="1:11" ht="12.75">
      <c r="A16" s="20">
        <v>15</v>
      </c>
      <c r="B16" s="20">
        <f>B15-0.1</f>
        <v>0.9999999999999999</v>
      </c>
      <c r="C16" s="20">
        <f>C15-0.3</f>
        <v>6.4</v>
      </c>
      <c r="D16" s="20">
        <f aca="true" t="shared" si="1" ref="D16:D25">D15-22</f>
        <v>1347</v>
      </c>
      <c r="E16" s="21">
        <v>60</v>
      </c>
      <c r="F16" s="21">
        <v>60</v>
      </c>
      <c r="G16" s="22">
        <v>0.9</v>
      </c>
      <c r="H16" s="22">
        <v>70</v>
      </c>
      <c r="I16" s="21">
        <v>5</v>
      </c>
      <c r="J16" s="20">
        <v>0.9</v>
      </c>
      <c r="K16" s="6"/>
    </row>
    <row r="17" spans="1:11" ht="12.75">
      <c r="A17" s="20">
        <v>16</v>
      </c>
      <c r="B17" s="20">
        <f>B16-0.1</f>
        <v>0.8999999999999999</v>
      </c>
      <c r="C17" s="20">
        <f>C16-0.3</f>
        <v>6.1000000000000005</v>
      </c>
      <c r="D17" s="20">
        <f t="shared" si="1"/>
        <v>1325</v>
      </c>
      <c r="E17" s="21">
        <v>90</v>
      </c>
      <c r="F17" s="21">
        <v>70</v>
      </c>
      <c r="G17" s="22">
        <v>0.7</v>
      </c>
      <c r="H17" s="22">
        <v>80</v>
      </c>
      <c r="I17" s="21">
        <v>4</v>
      </c>
      <c r="J17" s="20">
        <v>1.1</v>
      </c>
      <c r="K17" s="6"/>
    </row>
    <row r="18" spans="1:11" ht="12.75">
      <c r="A18" s="20">
        <v>17</v>
      </c>
      <c r="B18" s="20">
        <v>1.2</v>
      </c>
      <c r="C18" s="20">
        <v>7.2</v>
      </c>
      <c r="D18" s="20">
        <v>1423</v>
      </c>
      <c r="E18" s="21">
        <v>100</v>
      </c>
      <c r="F18" s="21">
        <v>40</v>
      </c>
      <c r="G18" s="22">
        <v>0.8</v>
      </c>
      <c r="H18" s="22">
        <v>50</v>
      </c>
      <c r="I18" s="21">
        <v>6</v>
      </c>
      <c r="J18" s="20">
        <v>0.1</v>
      </c>
      <c r="K18" s="6"/>
    </row>
    <row r="19" spans="1:11" ht="12.75">
      <c r="A19" s="20">
        <v>18</v>
      </c>
      <c r="B19" s="20">
        <f>B18-0.1</f>
        <v>1.0999999999999999</v>
      </c>
      <c r="C19" s="20">
        <f>C18-0.3</f>
        <v>6.9</v>
      </c>
      <c r="D19" s="20">
        <f t="shared" si="1"/>
        <v>1401</v>
      </c>
      <c r="E19" s="21">
        <v>50</v>
      </c>
      <c r="F19" s="21">
        <v>70</v>
      </c>
      <c r="G19" s="22">
        <v>0.9</v>
      </c>
      <c r="H19" s="22">
        <v>60</v>
      </c>
      <c r="I19" s="21">
        <v>7</v>
      </c>
      <c r="J19" s="20">
        <v>0.3</v>
      </c>
      <c r="K19" s="6"/>
    </row>
    <row r="20" spans="1:11" ht="12.75">
      <c r="A20" s="20">
        <v>19</v>
      </c>
      <c r="B20" s="20">
        <f>B19-0.1</f>
        <v>0.9999999999999999</v>
      </c>
      <c r="C20" s="20">
        <f>C19-0.3</f>
        <v>6.6000000000000005</v>
      </c>
      <c r="D20" s="20">
        <f t="shared" si="1"/>
        <v>1379</v>
      </c>
      <c r="E20" s="21">
        <v>80</v>
      </c>
      <c r="F20" s="21">
        <v>80</v>
      </c>
      <c r="G20" s="22">
        <v>0.7</v>
      </c>
      <c r="H20" s="22">
        <v>70</v>
      </c>
      <c r="I20" s="21">
        <v>5</v>
      </c>
      <c r="J20" s="20">
        <v>0.5</v>
      </c>
      <c r="K20" s="6"/>
    </row>
    <row r="21" spans="1:11" ht="12.75">
      <c r="A21" s="20">
        <v>20</v>
      </c>
      <c r="B21" s="20">
        <f>B20-0.1</f>
        <v>0.8999999999999999</v>
      </c>
      <c r="C21" s="20">
        <f>C20-0.3</f>
        <v>6.300000000000001</v>
      </c>
      <c r="D21" s="20">
        <f t="shared" si="1"/>
        <v>1357</v>
      </c>
      <c r="E21" s="21">
        <v>70</v>
      </c>
      <c r="F21" s="21">
        <v>50</v>
      </c>
      <c r="G21" s="22">
        <v>0.8</v>
      </c>
      <c r="H21" s="22">
        <v>80</v>
      </c>
      <c r="I21" s="21">
        <v>4</v>
      </c>
      <c r="J21" s="20">
        <v>0.7</v>
      </c>
      <c r="K21" s="6"/>
    </row>
    <row r="22" spans="1:11" ht="12.75">
      <c r="A22" s="20">
        <v>21</v>
      </c>
      <c r="B22" s="20">
        <v>1.2</v>
      </c>
      <c r="C22" s="20">
        <v>7.1</v>
      </c>
      <c r="D22" s="20">
        <v>1411</v>
      </c>
      <c r="E22" s="21">
        <v>60</v>
      </c>
      <c r="F22" s="21">
        <v>60</v>
      </c>
      <c r="G22" s="22">
        <v>0.9</v>
      </c>
      <c r="H22" s="22">
        <v>50</v>
      </c>
      <c r="I22" s="21">
        <v>6</v>
      </c>
      <c r="J22" s="20">
        <v>0.9</v>
      </c>
      <c r="K22" s="6"/>
    </row>
    <row r="23" spans="1:11" ht="12.75">
      <c r="A23" s="20">
        <v>22</v>
      </c>
      <c r="B23" s="20">
        <f>B22-0.1</f>
        <v>1.0999999999999999</v>
      </c>
      <c r="C23" s="20">
        <f>C22-0.3</f>
        <v>6.8</v>
      </c>
      <c r="D23" s="20">
        <f t="shared" si="1"/>
        <v>1389</v>
      </c>
      <c r="E23" s="21">
        <v>90</v>
      </c>
      <c r="F23" s="21">
        <v>70</v>
      </c>
      <c r="G23" s="22">
        <v>0.7</v>
      </c>
      <c r="H23" s="22">
        <v>60</v>
      </c>
      <c r="I23" s="21">
        <v>7</v>
      </c>
      <c r="J23" s="20">
        <v>1.1</v>
      </c>
      <c r="K23" s="6"/>
    </row>
    <row r="24" spans="1:11" ht="12.75">
      <c r="A24" s="20">
        <v>23</v>
      </c>
      <c r="B24" s="20">
        <f>B23-0.1</f>
        <v>0.9999999999999999</v>
      </c>
      <c r="C24" s="20">
        <f>C23-0.3</f>
        <v>6.5</v>
      </c>
      <c r="D24" s="20">
        <f t="shared" si="1"/>
        <v>1367</v>
      </c>
      <c r="E24" s="21">
        <v>100</v>
      </c>
      <c r="F24" s="21">
        <v>40</v>
      </c>
      <c r="G24" s="22">
        <v>0.8</v>
      </c>
      <c r="H24" s="22">
        <v>70</v>
      </c>
      <c r="I24" s="21">
        <v>5</v>
      </c>
      <c r="J24" s="20">
        <v>0.2</v>
      </c>
      <c r="K24" s="6"/>
    </row>
    <row r="25" spans="1:11" ht="12.75">
      <c r="A25" s="20">
        <v>24</v>
      </c>
      <c r="B25" s="20">
        <f>B24-0.1</f>
        <v>0.8999999999999999</v>
      </c>
      <c r="C25" s="20">
        <f>C24-0.3</f>
        <v>6.2</v>
      </c>
      <c r="D25" s="20">
        <f t="shared" si="1"/>
        <v>1345</v>
      </c>
      <c r="E25" s="21">
        <v>50</v>
      </c>
      <c r="F25" s="21">
        <v>70</v>
      </c>
      <c r="G25" s="22">
        <v>0.9</v>
      </c>
      <c r="H25" s="22">
        <v>80</v>
      </c>
      <c r="I25" s="21">
        <v>4</v>
      </c>
      <c r="J25" s="20">
        <v>0.4</v>
      </c>
      <c r="K25" s="6"/>
    </row>
    <row r="26" spans="1:11" ht="12.75">
      <c r="A26" s="20">
        <v>25</v>
      </c>
      <c r="B26" s="20">
        <v>1.2</v>
      </c>
      <c r="C26" s="20">
        <v>7</v>
      </c>
      <c r="D26" s="20">
        <v>1391</v>
      </c>
      <c r="E26" s="21">
        <v>80</v>
      </c>
      <c r="F26" s="21">
        <v>80</v>
      </c>
      <c r="G26" s="22">
        <v>0.7</v>
      </c>
      <c r="H26" s="22">
        <v>50</v>
      </c>
      <c r="I26" s="21">
        <v>6</v>
      </c>
      <c r="J26" s="20">
        <v>0.6</v>
      </c>
      <c r="K26" s="6"/>
    </row>
    <row r="27" spans="1:11" ht="12.75">
      <c r="A27" s="20">
        <v>26</v>
      </c>
      <c r="B27" s="20">
        <f>B26-0.1</f>
        <v>1.0999999999999999</v>
      </c>
      <c r="C27" s="20">
        <f>C26-0.3</f>
        <v>6.7</v>
      </c>
      <c r="D27" s="20">
        <f>D26-22</f>
        <v>1369</v>
      </c>
      <c r="E27" s="21">
        <v>70</v>
      </c>
      <c r="F27" s="21">
        <v>50</v>
      </c>
      <c r="G27" s="22">
        <v>0.8</v>
      </c>
      <c r="H27" s="22">
        <v>60</v>
      </c>
      <c r="I27" s="21">
        <v>7</v>
      </c>
      <c r="J27" s="20">
        <v>0.8</v>
      </c>
      <c r="K27" s="6"/>
    </row>
    <row r="28" spans="1:11" ht="12.75">
      <c r="A28" s="20">
        <v>27</v>
      </c>
      <c r="B28" s="20">
        <f>B27-0.1</f>
        <v>0.9999999999999999</v>
      </c>
      <c r="C28" s="20">
        <f>C27-0.3</f>
        <v>6.4</v>
      </c>
      <c r="D28" s="20">
        <f aca="true" t="shared" si="2" ref="D28:D39">D27-22</f>
        <v>1347</v>
      </c>
      <c r="E28" s="21">
        <v>60</v>
      </c>
      <c r="F28" s="21">
        <v>60</v>
      </c>
      <c r="G28" s="22">
        <v>0.9</v>
      </c>
      <c r="H28" s="22">
        <v>70</v>
      </c>
      <c r="I28" s="21">
        <v>5</v>
      </c>
      <c r="J28" s="20">
        <v>1</v>
      </c>
      <c r="K28" s="6"/>
    </row>
    <row r="29" spans="1:11" ht="12.75">
      <c r="A29" s="20">
        <v>28</v>
      </c>
      <c r="B29" s="20">
        <f>B28-0.1</f>
        <v>0.8999999999999999</v>
      </c>
      <c r="C29" s="20">
        <f>C28-0.3</f>
        <v>6.1000000000000005</v>
      </c>
      <c r="D29" s="20">
        <f t="shared" si="2"/>
        <v>1325</v>
      </c>
      <c r="E29" s="21">
        <v>90</v>
      </c>
      <c r="F29" s="21">
        <v>70</v>
      </c>
      <c r="G29" s="22">
        <v>0.7</v>
      </c>
      <c r="H29" s="22">
        <v>80</v>
      </c>
      <c r="I29" s="21">
        <v>4</v>
      </c>
      <c r="J29" s="20">
        <v>0.2</v>
      </c>
      <c r="K29" s="6"/>
    </row>
    <row r="30" spans="1:11" ht="12.75">
      <c r="A30" s="20">
        <v>29</v>
      </c>
      <c r="B30" s="20">
        <v>1.2</v>
      </c>
      <c r="C30" s="20">
        <v>7.2</v>
      </c>
      <c r="D30" s="20">
        <v>1423</v>
      </c>
      <c r="E30" s="21">
        <v>100</v>
      </c>
      <c r="F30" s="21">
        <v>40</v>
      </c>
      <c r="G30" s="22">
        <v>0.8</v>
      </c>
      <c r="H30" s="22">
        <v>50</v>
      </c>
      <c r="I30" s="21">
        <v>6</v>
      </c>
      <c r="J30" s="20">
        <v>0.4</v>
      </c>
      <c r="K30" s="6"/>
    </row>
    <row r="31" spans="1:11" ht="12.75">
      <c r="A31" s="20">
        <v>30</v>
      </c>
      <c r="B31" s="20">
        <f>B30-0.1</f>
        <v>1.0999999999999999</v>
      </c>
      <c r="C31" s="20">
        <f>C30-0.3</f>
        <v>6.9</v>
      </c>
      <c r="D31" s="20">
        <f t="shared" si="2"/>
        <v>1401</v>
      </c>
      <c r="E31" s="21">
        <v>50</v>
      </c>
      <c r="F31" s="21">
        <v>70</v>
      </c>
      <c r="G31" s="22">
        <v>0.9</v>
      </c>
      <c r="H31" s="22">
        <v>60</v>
      </c>
      <c r="I31" s="21">
        <v>7</v>
      </c>
      <c r="J31" s="20">
        <v>0.6</v>
      </c>
      <c r="K31" s="6"/>
    </row>
    <row r="32" spans="1:11" ht="12.75">
      <c r="A32" s="20">
        <v>31</v>
      </c>
      <c r="B32" s="20">
        <f>B31-0.1</f>
        <v>0.9999999999999999</v>
      </c>
      <c r="C32" s="20">
        <f>C31-0.3</f>
        <v>6.6000000000000005</v>
      </c>
      <c r="D32" s="20">
        <f t="shared" si="2"/>
        <v>1379</v>
      </c>
      <c r="E32" s="21">
        <v>80</v>
      </c>
      <c r="F32" s="21">
        <v>80</v>
      </c>
      <c r="G32" s="22">
        <v>0.7</v>
      </c>
      <c r="H32" s="22">
        <v>70</v>
      </c>
      <c r="I32" s="21">
        <v>5</v>
      </c>
      <c r="J32" s="20">
        <v>0.8</v>
      </c>
      <c r="K32" s="6"/>
    </row>
    <row r="33" spans="1:11" ht="12.75">
      <c r="A33" s="20">
        <v>32</v>
      </c>
      <c r="B33" s="20">
        <f>B32-0.1</f>
        <v>0.8999999999999999</v>
      </c>
      <c r="C33" s="20">
        <f>C32-0.3</f>
        <v>6.300000000000001</v>
      </c>
      <c r="D33" s="20">
        <f t="shared" si="2"/>
        <v>1357</v>
      </c>
      <c r="E33" s="21">
        <v>70</v>
      </c>
      <c r="F33" s="21">
        <v>50</v>
      </c>
      <c r="G33" s="22">
        <v>0.8</v>
      </c>
      <c r="H33" s="22">
        <v>80</v>
      </c>
      <c r="I33" s="21">
        <v>4</v>
      </c>
      <c r="J33" s="20">
        <v>1</v>
      </c>
      <c r="K33" s="6"/>
    </row>
    <row r="34" spans="1:11" ht="12.75">
      <c r="A34" s="20">
        <v>33</v>
      </c>
      <c r="B34" s="20">
        <v>1.2</v>
      </c>
      <c r="C34" s="20">
        <v>7.1</v>
      </c>
      <c r="D34" s="20">
        <v>1411</v>
      </c>
      <c r="E34" s="21">
        <v>60</v>
      </c>
      <c r="F34" s="21">
        <v>60</v>
      </c>
      <c r="G34" s="22">
        <v>0.9</v>
      </c>
      <c r="H34" s="22">
        <v>50</v>
      </c>
      <c r="I34" s="21">
        <v>6</v>
      </c>
      <c r="J34" s="20">
        <v>0.1</v>
      </c>
      <c r="K34" s="6"/>
    </row>
    <row r="35" spans="1:11" ht="12.75">
      <c r="A35" s="20">
        <v>34</v>
      </c>
      <c r="B35" s="20">
        <f>B34-0.1</f>
        <v>1.0999999999999999</v>
      </c>
      <c r="C35" s="20">
        <f>C34-0.3</f>
        <v>6.8</v>
      </c>
      <c r="D35" s="20">
        <f t="shared" si="2"/>
        <v>1389</v>
      </c>
      <c r="E35" s="21">
        <v>90</v>
      </c>
      <c r="F35" s="21">
        <v>70</v>
      </c>
      <c r="G35" s="22">
        <v>0.7</v>
      </c>
      <c r="H35" s="22">
        <v>60</v>
      </c>
      <c r="I35" s="21">
        <v>7</v>
      </c>
      <c r="J35" s="20">
        <v>0.3</v>
      </c>
      <c r="K35" s="6"/>
    </row>
    <row r="36" spans="1:11" ht="12.75">
      <c r="A36" s="20">
        <v>35</v>
      </c>
      <c r="B36" s="20">
        <f>B35-0.1</f>
        <v>0.9999999999999999</v>
      </c>
      <c r="C36" s="20">
        <f>C35-0.3</f>
        <v>6.5</v>
      </c>
      <c r="D36" s="20">
        <f t="shared" si="2"/>
        <v>1367</v>
      </c>
      <c r="E36" s="21">
        <v>100</v>
      </c>
      <c r="F36" s="21">
        <v>40</v>
      </c>
      <c r="G36" s="22">
        <v>0.8</v>
      </c>
      <c r="H36" s="22">
        <v>70</v>
      </c>
      <c r="I36" s="21">
        <v>5</v>
      </c>
      <c r="J36" s="20">
        <v>0.5</v>
      </c>
      <c r="K36" s="6"/>
    </row>
    <row r="37" spans="1:11" ht="12.75">
      <c r="A37" s="20">
        <v>36</v>
      </c>
      <c r="B37" s="20">
        <f>B36-0.1</f>
        <v>0.8999999999999999</v>
      </c>
      <c r="C37" s="20">
        <f>C36-0.3</f>
        <v>6.2</v>
      </c>
      <c r="D37" s="20">
        <f t="shared" si="2"/>
        <v>1345</v>
      </c>
      <c r="E37" s="21">
        <v>50</v>
      </c>
      <c r="F37" s="21">
        <v>70</v>
      </c>
      <c r="G37" s="22">
        <v>0.9</v>
      </c>
      <c r="H37" s="22">
        <v>80</v>
      </c>
      <c r="I37" s="21">
        <v>4</v>
      </c>
      <c r="J37" s="20">
        <v>0.7</v>
      </c>
      <c r="K37" s="6"/>
    </row>
    <row r="38" spans="1:11" ht="12.75">
      <c r="A38" s="20">
        <v>37</v>
      </c>
      <c r="B38" s="20">
        <f>B37-0.1</f>
        <v>0.7999999999999999</v>
      </c>
      <c r="C38" s="20">
        <f>C37-0.3</f>
        <v>5.9</v>
      </c>
      <c r="D38" s="20">
        <f t="shared" si="2"/>
        <v>1323</v>
      </c>
      <c r="E38" s="21">
        <v>80</v>
      </c>
      <c r="F38" s="21">
        <v>80</v>
      </c>
      <c r="G38" s="22">
        <v>0.7</v>
      </c>
      <c r="H38" s="22">
        <v>50</v>
      </c>
      <c r="I38" s="21">
        <v>6</v>
      </c>
      <c r="J38" s="20">
        <v>0.9</v>
      </c>
      <c r="K38" s="6"/>
    </row>
    <row r="39" spans="1:11" ht="12.75">
      <c r="A39" s="20">
        <v>38</v>
      </c>
      <c r="B39" s="20">
        <f>B38-0.1</f>
        <v>0.7</v>
      </c>
      <c r="C39" s="20">
        <f>C38-0.3</f>
        <v>5.6000000000000005</v>
      </c>
      <c r="D39" s="20">
        <f t="shared" si="2"/>
        <v>1301</v>
      </c>
      <c r="E39" s="21">
        <v>70</v>
      </c>
      <c r="F39" s="21">
        <v>50</v>
      </c>
      <c r="G39" s="22">
        <v>0.8</v>
      </c>
      <c r="H39" s="22">
        <v>60</v>
      </c>
      <c r="I39" s="21">
        <v>7</v>
      </c>
      <c r="J39" s="20">
        <v>1.1</v>
      </c>
      <c r="K39" s="6"/>
    </row>
    <row r="40" spans="1:11" ht="12.75">
      <c r="A40" s="20">
        <v>39</v>
      </c>
      <c r="B40" s="20">
        <v>1.2</v>
      </c>
      <c r="C40" s="20">
        <v>7</v>
      </c>
      <c r="D40" s="20">
        <v>1391</v>
      </c>
      <c r="E40" s="21">
        <v>60</v>
      </c>
      <c r="F40" s="21">
        <v>60</v>
      </c>
      <c r="G40" s="22">
        <v>0.9</v>
      </c>
      <c r="H40" s="22">
        <v>70</v>
      </c>
      <c r="I40" s="21">
        <v>5</v>
      </c>
      <c r="J40" s="20">
        <v>0.1</v>
      </c>
      <c r="K40" s="6"/>
    </row>
    <row r="41" spans="1:11" ht="12.75">
      <c r="A41" s="20">
        <v>40</v>
      </c>
      <c r="B41" s="20">
        <f>B40-0.1</f>
        <v>1.0999999999999999</v>
      </c>
      <c r="C41" s="20">
        <f>C40-0.3</f>
        <v>6.7</v>
      </c>
      <c r="D41" s="20">
        <f>D40-22</f>
        <v>1369</v>
      </c>
      <c r="E41" s="21">
        <v>90</v>
      </c>
      <c r="F41" s="21">
        <v>70</v>
      </c>
      <c r="G41" s="22">
        <v>0.7</v>
      </c>
      <c r="H41" s="22">
        <v>80</v>
      </c>
      <c r="I41" s="21">
        <v>4</v>
      </c>
      <c r="J41" s="20">
        <v>0.3</v>
      </c>
      <c r="K41" s="6"/>
    </row>
    <row r="42" spans="1:11" ht="12.75">
      <c r="A42" s="20">
        <v>41</v>
      </c>
      <c r="B42" s="20">
        <f>B41-0.1</f>
        <v>0.9999999999999999</v>
      </c>
      <c r="C42" s="20">
        <f>C41-0.3</f>
        <v>6.4</v>
      </c>
      <c r="D42" s="20">
        <f>D41-22</f>
        <v>1347</v>
      </c>
      <c r="E42" s="21">
        <v>100</v>
      </c>
      <c r="F42" s="21">
        <v>40</v>
      </c>
      <c r="G42" s="22">
        <v>0.8</v>
      </c>
      <c r="H42" s="22">
        <v>50</v>
      </c>
      <c r="I42" s="21">
        <v>6</v>
      </c>
      <c r="J42" s="20">
        <v>0.5</v>
      </c>
      <c r="K42" s="6"/>
    </row>
    <row r="43" spans="1:11" ht="12.75">
      <c r="A43" s="20">
        <v>42</v>
      </c>
      <c r="B43" s="20">
        <f>B42-0.1</f>
        <v>0.8999999999999999</v>
      </c>
      <c r="C43" s="20">
        <f>C42-0.3</f>
        <v>6.1000000000000005</v>
      </c>
      <c r="D43" s="20">
        <f>D42-22</f>
        <v>1325</v>
      </c>
      <c r="E43" s="21">
        <v>50</v>
      </c>
      <c r="F43" s="21">
        <v>70</v>
      </c>
      <c r="G43" s="22">
        <v>0.9</v>
      </c>
      <c r="H43" s="22">
        <v>60</v>
      </c>
      <c r="I43" s="21">
        <v>7</v>
      </c>
      <c r="J43" s="20">
        <v>0.7</v>
      </c>
      <c r="K43" s="6"/>
    </row>
    <row r="44" spans="1:11" ht="12.75">
      <c r="A44" s="20">
        <v>43</v>
      </c>
      <c r="B44" s="20">
        <v>1.2</v>
      </c>
      <c r="C44" s="20">
        <v>7.2</v>
      </c>
      <c r="D44" s="20">
        <v>1423</v>
      </c>
      <c r="E44" s="21">
        <v>80</v>
      </c>
      <c r="F44" s="21">
        <v>80</v>
      </c>
      <c r="G44" s="22">
        <v>0.7</v>
      </c>
      <c r="H44" s="22">
        <v>70</v>
      </c>
      <c r="I44" s="21">
        <v>5</v>
      </c>
      <c r="J44" s="20">
        <v>0.9</v>
      </c>
      <c r="K44" s="6"/>
    </row>
    <row r="45" spans="1:11" ht="12.75">
      <c r="A45" s="20">
        <v>44</v>
      </c>
      <c r="B45" s="20">
        <f>B44-0.1</f>
        <v>1.0999999999999999</v>
      </c>
      <c r="C45" s="20">
        <f>C44-0.3</f>
        <v>6.9</v>
      </c>
      <c r="D45" s="20">
        <f>D44-22</f>
        <v>1401</v>
      </c>
      <c r="E45" s="21">
        <v>70</v>
      </c>
      <c r="F45" s="21">
        <v>50</v>
      </c>
      <c r="G45" s="22">
        <v>0.8</v>
      </c>
      <c r="H45" s="22">
        <v>80</v>
      </c>
      <c r="I45" s="21">
        <v>4</v>
      </c>
      <c r="J45" s="20">
        <v>1.1</v>
      </c>
      <c r="K45" s="6"/>
    </row>
    <row r="46" spans="1:11" ht="12.75">
      <c r="A46" s="20">
        <v>45</v>
      </c>
      <c r="B46" s="20">
        <f>B45-0.1</f>
        <v>0.9999999999999999</v>
      </c>
      <c r="C46" s="20">
        <f>C45-0.3</f>
        <v>6.6000000000000005</v>
      </c>
      <c r="D46" s="20">
        <f>D45-22</f>
        <v>1379</v>
      </c>
      <c r="E46" s="21">
        <v>60</v>
      </c>
      <c r="F46" s="21">
        <v>60</v>
      </c>
      <c r="G46" s="22">
        <v>0.9</v>
      </c>
      <c r="H46" s="22">
        <v>50</v>
      </c>
      <c r="I46" s="21">
        <v>6</v>
      </c>
      <c r="J46" s="20">
        <v>0.2</v>
      </c>
      <c r="K46" s="6"/>
    </row>
    <row r="47" spans="1:11" ht="12.75">
      <c r="A47" s="20">
        <v>46</v>
      </c>
      <c r="B47" s="20">
        <f>B46-0.1</f>
        <v>0.8999999999999999</v>
      </c>
      <c r="C47" s="20">
        <f>C46-0.3</f>
        <v>6.300000000000001</v>
      </c>
      <c r="D47" s="20">
        <f>D46-22</f>
        <v>1357</v>
      </c>
      <c r="E47" s="21">
        <v>90</v>
      </c>
      <c r="F47" s="21">
        <v>70</v>
      </c>
      <c r="G47" s="22">
        <v>0.7</v>
      </c>
      <c r="H47" s="22">
        <v>60</v>
      </c>
      <c r="I47" s="21">
        <v>7</v>
      </c>
      <c r="J47" s="20">
        <v>0.4</v>
      </c>
      <c r="K47" s="6"/>
    </row>
    <row r="48" spans="1:11" ht="12.75">
      <c r="A48" s="20">
        <v>47</v>
      </c>
      <c r="B48" s="20">
        <v>1.2</v>
      </c>
      <c r="C48" s="20">
        <v>7.1</v>
      </c>
      <c r="D48" s="20">
        <v>1411</v>
      </c>
      <c r="E48" s="21">
        <v>100</v>
      </c>
      <c r="F48" s="21">
        <v>40</v>
      </c>
      <c r="G48" s="22">
        <v>0.8</v>
      </c>
      <c r="H48" s="22">
        <v>70</v>
      </c>
      <c r="I48" s="21">
        <v>5</v>
      </c>
      <c r="J48" s="20">
        <v>0.6</v>
      </c>
      <c r="K48" s="6"/>
    </row>
    <row r="49" spans="1:11" ht="12.75">
      <c r="A49" s="20">
        <v>48</v>
      </c>
      <c r="B49" s="20">
        <f>B48-0.1</f>
        <v>1.0999999999999999</v>
      </c>
      <c r="C49" s="20">
        <f>C48-0.3</f>
        <v>6.8</v>
      </c>
      <c r="D49" s="20">
        <f>D48-22</f>
        <v>1389</v>
      </c>
      <c r="E49" s="21">
        <v>50</v>
      </c>
      <c r="F49" s="21">
        <v>70</v>
      </c>
      <c r="G49" s="22">
        <v>0.9</v>
      </c>
      <c r="H49" s="22">
        <v>80</v>
      </c>
      <c r="I49" s="21">
        <v>4</v>
      </c>
      <c r="J49" s="20">
        <v>0.8</v>
      </c>
      <c r="K49" s="6"/>
    </row>
    <row r="50" spans="1:11" ht="12.75">
      <c r="A50" s="20">
        <v>49</v>
      </c>
      <c r="B50" s="20">
        <f>B49-0.1</f>
        <v>0.9999999999999999</v>
      </c>
      <c r="C50" s="20">
        <f>C49-0.3</f>
        <v>6.5</v>
      </c>
      <c r="D50" s="20">
        <f>D49-22</f>
        <v>1367</v>
      </c>
      <c r="E50" s="21">
        <v>80</v>
      </c>
      <c r="F50" s="21">
        <v>80</v>
      </c>
      <c r="G50" s="22">
        <v>0.7</v>
      </c>
      <c r="H50" s="22">
        <v>50</v>
      </c>
      <c r="I50" s="21">
        <v>6</v>
      </c>
      <c r="J50" s="20">
        <v>1</v>
      </c>
      <c r="K50" s="6"/>
    </row>
    <row r="51" spans="1:11" ht="12.75">
      <c r="A51" s="20">
        <v>50</v>
      </c>
      <c r="B51" s="20">
        <f>B50-0.1</f>
        <v>0.8999999999999999</v>
      </c>
      <c r="C51" s="20">
        <f>C50-0.3</f>
        <v>6.2</v>
      </c>
      <c r="D51" s="20">
        <f>D50-22</f>
        <v>1345</v>
      </c>
      <c r="E51" s="21">
        <v>70</v>
      </c>
      <c r="F51" s="21">
        <v>50</v>
      </c>
      <c r="G51" s="22">
        <v>0.8</v>
      </c>
      <c r="H51" s="22">
        <v>60</v>
      </c>
      <c r="I51" s="21">
        <v>7</v>
      </c>
      <c r="J51" s="20">
        <v>0.2</v>
      </c>
      <c r="K51" s="6"/>
    </row>
    <row r="52" spans="1:11" ht="12.75">
      <c r="A52" s="20">
        <v>51</v>
      </c>
      <c r="B52" s="20">
        <v>1.2</v>
      </c>
      <c r="C52" s="20">
        <v>7</v>
      </c>
      <c r="D52" s="20">
        <v>1391</v>
      </c>
      <c r="E52" s="21">
        <v>60</v>
      </c>
      <c r="F52" s="21">
        <v>60</v>
      </c>
      <c r="G52" s="22">
        <v>0.9</v>
      </c>
      <c r="H52" s="22">
        <v>70</v>
      </c>
      <c r="I52" s="21">
        <v>5</v>
      </c>
      <c r="J52" s="20">
        <v>0.4</v>
      </c>
      <c r="K52" s="6"/>
    </row>
    <row r="53" spans="1:11" ht="12.75">
      <c r="A53" s="20">
        <v>52</v>
      </c>
      <c r="B53" s="20">
        <f>B52-0.1</f>
        <v>1.0999999999999999</v>
      </c>
      <c r="C53" s="20">
        <f>C52-0.3</f>
        <v>6.7</v>
      </c>
      <c r="D53" s="20">
        <f>D52-22</f>
        <v>1369</v>
      </c>
      <c r="E53" s="21">
        <v>90</v>
      </c>
      <c r="F53" s="21">
        <v>70</v>
      </c>
      <c r="G53" s="22">
        <v>0.7</v>
      </c>
      <c r="H53" s="22">
        <v>80</v>
      </c>
      <c r="I53" s="21">
        <v>4</v>
      </c>
      <c r="J53" s="20">
        <v>0.6</v>
      </c>
      <c r="K53" s="6"/>
    </row>
    <row r="54" spans="1:11" ht="12.75">
      <c r="A54" s="20">
        <v>53</v>
      </c>
      <c r="B54" s="20">
        <f>B53-0.1</f>
        <v>0.9999999999999999</v>
      </c>
      <c r="C54" s="20">
        <f>C53-0.3</f>
        <v>6.4</v>
      </c>
      <c r="D54" s="20">
        <f>D53-22</f>
        <v>1347</v>
      </c>
      <c r="E54" s="21">
        <v>100</v>
      </c>
      <c r="F54" s="21">
        <v>40</v>
      </c>
      <c r="G54" s="22">
        <v>0.8</v>
      </c>
      <c r="H54" s="22">
        <v>50</v>
      </c>
      <c r="I54" s="21">
        <v>6</v>
      </c>
      <c r="J54" s="20">
        <v>0.8</v>
      </c>
      <c r="K54" s="6"/>
    </row>
    <row r="55" spans="1:11" ht="12.75">
      <c r="A55" s="20">
        <v>54</v>
      </c>
      <c r="B55" s="20">
        <f>B54-0.1</f>
        <v>0.8999999999999999</v>
      </c>
      <c r="C55" s="20">
        <f>C54-0.3</f>
        <v>6.1000000000000005</v>
      </c>
      <c r="D55" s="20">
        <f>D54-22</f>
        <v>1325</v>
      </c>
      <c r="E55" s="21">
        <v>50</v>
      </c>
      <c r="F55" s="21">
        <v>70</v>
      </c>
      <c r="G55" s="22">
        <v>0.9</v>
      </c>
      <c r="H55" s="22">
        <v>60</v>
      </c>
      <c r="I55" s="21">
        <v>7</v>
      </c>
      <c r="J55" s="20">
        <v>1</v>
      </c>
      <c r="K55" s="6"/>
    </row>
    <row r="56" spans="1:9" ht="12.75">
      <c r="A56" s="10"/>
      <c r="B56" s="10"/>
      <c r="C56" s="10"/>
      <c r="D56" s="10"/>
      <c r="E56" s="10"/>
      <c r="F56" s="10"/>
      <c r="G56" s="23"/>
      <c r="H56" s="23"/>
      <c r="I56" s="24"/>
    </row>
    <row r="57" spans="1:9" ht="12.75">
      <c r="A57" s="10"/>
      <c r="B57" s="10"/>
      <c r="C57" s="10"/>
      <c r="D57" s="10"/>
      <c r="E57" s="10"/>
      <c r="F57" s="10"/>
      <c r="G57" s="23"/>
      <c r="H57" s="23"/>
      <c r="I57" s="24"/>
    </row>
    <row r="58" spans="1:9" ht="12.75">
      <c r="A58" s="10"/>
      <c r="B58" s="10"/>
      <c r="C58" s="10"/>
      <c r="D58" s="10"/>
      <c r="E58" s="10"/>
      <c r="F58" s="10"/>
      <c r="G58" s="23"/>
      <c r="H58" s="23"/>
      <c r="I58" s="10"/>
    </row>
    <row r="59" spans="1:9" ht="12.75">
      <c r="A59" s="10"/>
      <c r="B59" s="10"/>
      <c r="C59" s="10"/>
      <c r="D59" s="10"/>
      <c r="E59" s="10"/>
      <c r="F59" s="10"/>
      <c r="G59" s="23"/>
      <c r="H59" s="23"/>
      <c r="I59" s="10"/>
    </row>
    <row r="60" spans="1:9" ht="12.75">
      <c r="A60" s="10"/>
      <c r="B60" s="10"/>
      <c r="C60" s="10"/>
      <c r="D60" s="10"/>
      <c r="E60" s="10"/>
      <c r="F60" s="10"/>
      <c r="G60" s="23"/>
      <c r="H60" s="23"/>
      <c r="I60" s="10"/>
    </row>
    <row r="61" spans="1:9" ht="12.75">
      <c r="A61" s="10"/>
      <c r="B61" s="10"/>
      <c r="C61" s="10"/>
      <c r="D61" s="10"/>
      <c r="E61" s="10"/>
      <c r="F61" s="10"/>
      <c r="G61" s="23"/>
      <c r="H61" s="23"/>
      <c r="I61" s="10"/>
    </row>
    <row r="62" spans="1:9" ht="12.75">
      <c r="A62" s="10"/>
      <c r="B62" s="10"/>
      <c r="C62" s="10"/>
      <c r="D62" s="10"/>
      <c r="E62" s="10"/>
      <c r="F62" s="10"/>
      <c r="G62" s="23"/>
      <c r="H62" s="23"/>
      <c r="I62" s="10"/>
    </row>
    <row r="63" spans="1:9" ht="12.75">
      <c r="A63" s="10"/>
      <c r="B63" s="10"/>
      <c r="C63" s="10"/>
      <c r="D63" s="10"/>
      <c r="E63" s="10"/>
      <c r="F63" s="10"/>
      <c r="G63" s="23"/>
      <c r="H63" s="23"/>
      <c r="I63" s="10"/>
    </row>
    <row r="64" spans="1:9" ht="12.75">
      <c r="A64" s="10"/>
      <c r="B64" s="10"/>
      <c r="C64" s="10"/>
      <c r="D64" s="10"/>
      <c r="E64" s="10"/>
      <c r="F64" s="10"/>
      <c r="G64" s="23"/>
      <c r="H64" s="23"/>
      <c r="I64" s="10"/>
    </row>
    <row r="65" spans="1:9" ht="12.75">
      <c r="A65" s="10"/>
      <c r="B65" s="10"/>
      <c r="C65" s="10"/>
      <c r="D65" s="10"/>
      <c r="E65" s="10"/>
      <c r="F65" s="10"/>
      <c r="G65" s="23"/>
      <c r="H65" s="23"/>
      <c r="I65" s="10"/>
    </row>
  </sheetData>
  <sheetProtection/>
  <printOptions/>
  <pageMargins left="0.787401575" right="1.43" top="0.49" bottom="0.55" header="0.2" footer="0.29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0"/>
  <dimension ref="A1:M47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0.125" style="0" customWidth="1"/>
    <col min="2" max="2" width="15.625" style="0" customWidth="1"/>
    <col min="3" max="3" width="13.875" style="0" customWidth="1"/>
    <col min="4" max="4" width="25.25390625" style="0" customWidth="1"/>
    <col min="8" max="8" width="13.75390625" style="0" customWidth="1"/>
    <col min="9" max="9" width="12.00390625" style="0" customWidth="1"/>
    <col min="10" max="10" width="10.00390625" style="0" customWidth="1"/>
    <col min="11" max="11" width="11.00390625" style="0" customWidth="1"/>
    <col min="13" max="13" width="25.125" style="0" customWidth="1"/>
  </cols>
  <sheetData>
    <row r="1" spans="1:13" ht="45.75" customHeight="1">
      <c r="A1" s="4" t="s">
        <v>0</v>
      </c>
      <c r="B1" s="5" t="s">
        <v>13</v>
      </c>
      <c r="C1" s="5" t="s">
        <v>2</v>
      </c>
      <c r="D1" s="4" t="s">
        <v>1</v>
      </c>
      <c r="H1" s="4" t="s">
        <v>0</v>
      </c>
      <c r="I1" s="5" t="s">
        <v>9</v>
      </c>
      <c r="J1" s="5" t="s">
        <v>10</v>
      </c>
      <c r="K1" s="4" t="s">
        <v>11</v>
      </c>
      <c r="L1" s="4" t="s">
        <v>12</v>
      </c>
      <c r="M1" s="4" t="s">
        <v>1</v>
      </c>
    </row>
    <row r="2" spans="1:13" ht="12.75">
      <c r="A2" s="6">
        <v>1</v>
      </c>
      <c r="B2" s="6">
        <v>35.19</v>
      </c>
      <c r="C2" s="6">
        <v>35.9</v>
      </c>
      <c r="D2" s="6"/>
      <c r="H2" s="6">
        <v>1</v>
      </c>
      <c r="I2" s="6">
        <v>3</v>
      </c>
      <c r="J2" s="6">
        <v>7</v>
      </c>
      <c r="K2" s="6">
        <v>1.1</v>
      </c>
      <c r="L2" s="6" t="s">
        <v>4</v>
      </c>
      <c r="M2" s="6"/>
    </row>
    <row r="3" spans="1:13" ht="12.75">
      <c r="A3" s="6">
        <v>2</v>
      </c>
      <c r="B3" s="6">
        <v>35.699999999999996</v>
      </c>
      <c r="C3" s="6">
        <f>C2-0.2</f>
        <v>35.699999999999996</v>
      </c>
      <c r="D3" s="6"/>
      <c r="H3" s="6">
        <v>2</v>
      </c>
      <c r="I3" s="6">
        <v>4</v>
      </c>
      <c r="J3" s="6">
        <v>6</v>
      </c>
      <c r="K3" s="6">
        <v>1.2</v>
      </c>
      <c r="L3" s="6" t="s">
        <v>3</v>
      </c>
      <c r="M3" s="6"/>
    </row>
    <row r="4" spans="1:13" ht="12.75">
      <c r="A4" s="6">
        <v>3</v>
      </c>
      <c r="B4" s="6">
        <v>36.209999999999994</v>
      </c>
      <c r="C4" s="6">
        <f aca="true" t="shared" si="0" ref="C4:C9">C3-0.2</f>
        <v>35.49999999999999</v>
      </c>
      <c r="D4" s="6"/>
      <c r="H4" s="6">
        <v>3</v>
      </c>
      <c r="I4" s="6">
        <v>5</v>
      </c>
      <c r="J4" s="6">
        <v>5</v>
      </c>
      <c r="K4" s="6">
        <v>1.3</v>
      </c>
      <c r="L4" s="6" t="s">
        <v>4</v>
      </c>
      <c r="M4" s="6"/>
    </row>
    <row r="5" spans="1:13" ht="12.75">
      <c r="A5" s="6">
        <v>4</v>
      </c>
      <c r="B5" s="6">
        <v>36.72</v>
      </c>
      <c r="C5" s="6">
        <f t="shared" si="0"/>
        <v>35.29999999999999</v>
      </c>
      <c r="D5" s="6"/>
      <c r="H5" s="6">
        <v>4</v>
      </c>
      <c r="I5" s="6">
        <v>6</v>
      </c>
      <c r="J5" s="6">
        <v>4</v>
      </c>
      <c r="K5" s="6">
        <v>1.4</v>
      </c>
      <c r="L5" s="6" t="s">
        <v>3</v>
      </c>
      <c r="M5" s="6"/>
    </row>
    <row r="6" spans="1:13" ht="12.75">
      <c r="A6" s="6">
        <v>5</v>
      </c>
      <c r="B6" s="6">
        <v>37.23</v>
      </c>
      <c r="C6" s="6">
        <f t="shared" si="0"/>
        <v>35.09999999999999</v>
      </c>
      <c r="D6" s="6"/>
      <c r="H6" s="6">
        <v>5</v>
      </c>
      <c r="I6" s="6">
        <v>7</v>
      </c>
      <c r="J6" s="6">
        <v>3</v>
      </c>
      <c r="K6" s="6">
        <v>1.5</v>
      </c>
      <c r="L6" s="6" t="s">
        <v>4</v>
      </c>
      <c r="M6" s="6"/>
    </row>
    <row r="7" spans="1:13" ht="12.75">
      <c r="A7" s="6">
        <v>6</v>
      </c>
      <c r="B7" s="6">
        <v>37.739999999999995</v>
      </c>
      <c r="C7" s="6">
        <f t="shared" si="0"/>
        <v>34.899999999999984</v>
      </c>
      <c r="D7" s="6"/>
      <c r="H7" s="6">
        <v>6</v>
      </c>
      <c r="I7" s="6">
        <v>3</v>
      </c>
      <c r="J7" s="6">
        <v>7</v>
      </c>
      <c r="K7" s="6">
        <v>1.6</v>
      </c>
      <c r="L7" s="6" t="s">
        <v>3</v>
      </c>
      <c r="M7" s="6"/>
    </row>
    <row r="8" spans="1:13" ht="12.75">
      <c r="A8" s="6">
        <v>7</v>
      </c>
      <c r="B8" s="6">
        <v>38.249999999999986</v>
      </c>
      <c r="C8" s="6">
        <f t="shared" si="0"/>
        <v>34.69999999999998</v>
      </c>
      <c r="D8" s="6"/>
      <c r="H8" s="6">
        <v>7</v>
      </c>
      <c r="I8" s="6">
        <v>4</v>
      </c>
      <c r="J8" s="6">
        <v>6</v>
      </c>
      <c r="K8" s="6">
        <v>1.7</v>
      </c>
      <c r="L8" s="6" t="s">
        <v>4</v>
      </c>
      <c r="M8" s="6"/>
    </row>
    <row r="9" spans="1:13" ht="12.75">
      <c r="A9" s="6">
        <v>8</v>
      </c>
      <c r="B9" s="6">
        <v>38.75999999999999</v>
      </c>
      <c r="C9" s="6">
        <f t="shared" si="0"/>
        <v>34.49999999999998</v>
      </c>
      <c r="D9" s="6"/>
      <c r="H9" s="6">
        <v>8</v>
      </c>
      <c r="I9" s="6">
        <v>5</v>
      </c>
      <c r="J9" s="6">
        <v>5</v>
      </c>
      <c r="K9" s="6">
        <v>1.8</v>
      </c>
      <c r="L9" s="6" t="s">
        <v>3</v>
      </c>
      <c r="M9" s="6"/>
    </row>
    <row r="10" spans="1:13" ht="12.75">
      <c r="A10" s="6">
        <v>9</v>
      </c>
      <c r="B10" s="6">
        <v>39.26999999999999</v>
      </c>
      <c r="C10" s="6">
        <f>C9-0.2</f>
        <v>34.299999999999976</v>
      </c>
      <c r="D10" s="6"/>
      <c r="H10" s="6">
        <v>9</v>
      </c>
      <c r="I10" s="6">
        <v>6</v>
      </c>
      <c r="J10" s="6">
        <v>4</v>
      </c>
      <c r="K10" s="6">
        <v>1.9</v>
      </c>
      <c r="L10" s="6" t="s">
        <v>4</v>
      </c>
      <c r="M10" s="6"/>
    </row>
    <row r="11" spans="1:13" ht="12.75">
      <c r="A11" s="6">
        <v>10</v>
      </c>
      <c r="B11" s="6">
        <v>39.77999999999999</v>
      </c>
      <c r="C11" s="6">
        <v>36.1</v>
      </c>
      <c r="D11" s="6"/>
      <c r="H11" s="6">
        <v>10</v>
      </c>
      <c r="I11" s="6">
        <v>7</v>
      </c>
      <c r="J11" s="6">
        <v>3</v>
      </c>
      <c r="K11" s="6">
        <v>2</v>
      </c>
      <c r="L11" s="6" t="s">
        <v>3</v>
      </c>
      <c r="M11" s="6"/>
    </row>
    <row r="12" spans="1:13" ht="12.75">
      <c r="A12" s="6">
        <v>11</v>
      </c>
      <c r="B12" s="6">
        <v>40.28999999999998</v>
      </c>
      <c r="C12" s="6">
        <f>C11+0.2</f>
        <v>36.300000000000004</v>
      </c>
      <c r="D12" s="6"/>
      <c r="H12" s="6">
        <v>11</v>
      </c>
      <c r="I12" s="6">
        <v>3</v>
      </c>
      <c r="J12" s="6">
        <v>7</v>
      </c>
      <c r="K12" s="6">
        <v>2.1</v>
      </c>
      <c r="L12" s="6" t="s">
        <v>4</v>
      </c>
      <c r="M12" s="6"/>
    </row>
    <row r="13" spans="1:13" ht="12.75">
      <c r="A13" s="6">
        <v>12</v>
      </c>
      <c r="B13" s="6">
        <v>34.68</v>
      </c>
      <c r="C13" s="6">
        <f aca="true" t="shared" si="1" ref="C13:C19">C12+0.2</f>
        <v>36.50000000000001</v>
      </c>
      <c r="D13" s="6"/>
      <c r="H13" s="6">
        <v>12</v>
      </c>
      <c r="I13" s="6">
        <v>4</v>
      </c>
      <c r="J13" s="6">
        <v>6</v>
      </c>
      <c r="K13" s="6">
        <v>2.2</v>
      </c>
      <c r="L13" s="6" t="s">
        <v>3</v>
      </c>
      <c r="M13" s="6"/>
    </row>
    <row r="14" spans="1:13" ht="12.75">
      <c r="A14" s="6">
        <v>13</v>
      </c>
      <c r="B14" s="6">
        <v>34.17</v>
      </c>
      <c r="C14" s="6">
        <f t="shared" si="1"/>
        <v>36.70000000000001</v>
      </c>
      <c r="D14" s="6"/>
      <c r="H14" s="6">
        <v>13</v>
      </c>
      <c r="I14" s="6">
        <v>5</v>
      </c>
      <c r="J14" s="6">
        <v>5</v>
      </c>
      <c r="K14" s="6">
        <v>2.3</v>
      </c>
      <c r="L14" s="6" t="s">
        <v>4</v>
      </c>
      <c r="M14" s="6"/>
    </row>
    <row r="15" spans="1:13" ht="12.75">
      <c r="A15" s="6">
        <v>14</v>
      </c>
      <c r="B15" s="6">
        <v>33.660000000000004</v>
      </c>
      <c r="C15" s="6">
        <f t="shared" si="1"/>
        <v>36.90000000000001</v>
      </c>
      <c r="D15" s="6"/>
      <c r="H15" s="6">
        <v>14</v>
      </c>
      <c r="I15" s="6">
        <v>6</v>
      </c>
      <c r="J15" s="6">
        <v>4</v>
      </c>
      <c r="K15" s="6">
        <v>2.4</v>
      </c>
      <c r="L15" s="6" t="s">
        <v>3</v>
      </c>
      <c r="M15" s="6"/>
    </row>
    <row r="16" spans="1:13" ht="12.75">
      <c r="A16" s="6">
        <v>15</v>
      </c>
      <c r="B16" s="6">
        <v>33.150000000000006</v>
      </c>
      <c r="C16" s="6">
        <f t="shared" si="1"/>
        <v>37.100000000000016</v>
      </c>
      <c r="D16" s="6"/>
      <c r="H16" s="6">
        <v>15</v>
      </c>
      <c r="I16" s="6">
        <v>7</v>
      </c>
      <c r="J16" s="6">
        <v>3</v>
      </c>
      <c r="K16" s="6">
        <v>2.5</v>
      </c>
      <c r="L16" s="6" t="s">
        <v>4</v>
      </c>
      <c r="M16" s="6"/>
    </row>
    <row r="17" spans="1:13" ht="12.75">
      <c r="A17" s="6">
        <v>16</v>
      </c>
      <c r="B17" s="6">
        <v>32.64</v>
      </c>
      <c r="C17" s="6">
        <f t="shared" si="1"/>
        <v>37.30000000000002</v>
      </c>
      <c r="D17" s="6"/>
      <c r="H17" s="6">
        <v>16</v>
      </c>
      <c r="I17" s="6">
        <v>3</v>
      </c>
      <c r="J17" s="6">
        <v>7</v>
      </c>
      <c r="K17" s="6">
        <v>2.6</v>
      </c>
      <c r="L17" s="6" t="s">
        <v>3</v>
      </c>
      <c r="M17" s="6"/>
    </row>
    <row r="18" spans="1:13" ht="12.75">
      <c r="A18" s="6">
        <v>17</v>
      </c>
      <c r="B18" s="6">
        <v>32.13000000000001</v>
      </c>
      <c r="C18" s="6">
        <f t="shared" si="1"/>
        <v>37.50000000000002</v>
      </c>
      <c r="D18" s="6"/>
      <c r="H18" s="6">
        <v>17</v>
      </c>
      <c r="I18" s="6">
        <v>4</v>
      </c>
      <c r="J18" s="6">
        <v>6</v>
      </c>
      <c r="K18" s="6">
        <v>1.1</v>
      </c>
      <c r="L18" s="6" t="s">
        <v>4</v>
      </c>
      <c r="M18" s="6"/>
    </row>
    <row r="19" spans="1:13" ht="12.75">
      <c r="A19" s="6">
        <v>18</v>
      </c>
      <c r="B19" s="6">
        <v>31.620000000000008</v>
      </c>
      <c r="C19" s="6">
        <f t="shared" si="1"/>
        <v>37.700000000000024</v>
      </c>
      <c r="D19" s="6"/>
      <c r="H19" s="6">
        <v>18</v>
      </c>
      <c r="I19" s="6">
        <v>5</v>
      </c>
      <c r="J19" s="6">
        <v>5</v>
      </c>
      <c r="K19" s="6">
        <v>1.2</v>
      </c>
      <c r="L19" s="6" t="s">
        <v>3</v>
      </c>
      <c r="M19" s="6"/>
    </row>
    <row r="20" spans="1:13" ht="12.75">
      <c r="A20" s="6">
        <v>19</v>
      </c>
      <c r="B20" s="6">
        <v>31.110000000000014</v>
      </c>
      <c r="C20" s="6">
        <v>35.9</v>
      </c>
      <c r="D20" s="6"/>
      <c r="H20" s="6">
        <v>19</v>
      </c>
      <c r="I20" s="6">
        <v>6</v>
      </c>
      <c r="J20" s="6">
        <v>4</v>
      </c>
      <c r="K20" s="6">
        <v>1.3</v>
      </c>
      <c r="L20" s="6" t="s">
        <v>4</v>
      </c>
      <c r="M20" s="6"/>
    </row>
    <row r="21" spans="1:13" ht="12.75">
      <c r="A21" s="6">
        <v>20</v>
      </c>
      <c r="B21" s="6">
        <v>35.190000000000005</v>
      </c>
      <c r="C21" s="6">
        <f>C20-0.2</f>
        <v>35.699999999999996</v>
      </c>
      <c r="D21" s="6"/>
      <c r="H21" s="6">
        <v>20</v>
      </c>
      <c r="I21" s="6">
        <v>7</v>
      </c>
      <c r="J21" s="6">
        <v>3</v>
      </c>
      <c r="K21" s="6">
        <v>1.4</v>
      </c>
      <c r="L21" s="6" t="s">
        <v>3</v>
      </c>
      <c r="M21" s="6"/>
    </row>
    <row r="22" spans="1:13" ht="12.75">
      <c r="A22" s="6">
        <v>21</v>
      </c>
      <c r="B22" s="6">
        <v>35.699999999999996</v>
      </c>
      <c r="C22" s="6">
        <f aca="true" t="shared" si="2" ref="C22:C27">C21-0.2</f>
        <v>35.49999999999999</v>
      </c>
      <c r="D22" s="6"/>
      <c r="H22" s="6">
        <v>21</v>
      </c>
      <c r="I22" s="6">
        <v>3</v>
      </c>
      <c r="J22" s="6">
        <v>7</v>
      </c>
      <c r="K22" s="6">
        <v>1.5</v>
      </c>
      <c r="L22" s="6" t="s">
        <v>4</v>
      </c>
      <c r="M22" s="6"/>
    </row>
    <row r="23" spans="1:13" ht="12.75">
      <c r="A23" s="6">
        <v>22</v>
      </c>
      <c r="B23" s="6">
        <v>36.209999999999994</v>
      </c>
      <c r="C23" s="6">
        <f t="shared" si="2"/>
        <v>35.29999999999999</v>
      </c>
      <c r="D23" s="6"/>
      <c r="H23" s="6">
        <v>22</v>
      </c>
      <c r="I23" s="6">
        <v>4</v>
      </c>
      <c r="J23" s="6">
        <v>6</v>
      </c>
      <c r="K23" s="6">
        <v>1.6</v>
      </c>
      <c r="L23" s="6" t="s">
        <v>3</v>
      </c>
      <c r="M23" s="6"/>
    </row>
    <row r="24" spans="1:13" ht="12.75">
      <c r="A24" s="6">
        <v>23</v>
      </c>
      <c r="B24" s="6">
        <v>36.72</v>
      </c>
      <c r="C24" s="6">
        <f t="shared" si="2"/>
        <v>35.09999999999999</v>
      </c>
      <c r="D24" s="6"/>
      <c r="H24" s="6">
        <v>23</v>
      </c>
      <c r="I24" s="6">
        <v>5</v>
      </c>
      <c r="J24" s="6">
        <v>5</v>
      </c>
      <c r="K24" s="6">
        <v>1.7</v>
      </c>
      <c r="L24" s="6" t="s">
        <v>4</v>
      </c>
      <c r="M24" s="6"/>
    </row>
    <row r="25" spans="1:13" ht="12.75">
      <c r="A25" s="6">
        <v>24</v>
      </c>
      <c r="B25" s="6">
        <v>37.23</v>
      </c>
      <c r="C25" s="6">
        <f t="shared" si="2"/>
        <v>34.899999999999984</v>
      </c>
      <c r="D25" s="6"/>
      <c r="H25" s="6">
        <v>24</v>
      </c>
      <c r="I25" s="6">
        <v>6</v>
      </c>
      <c r="J25" s="6">
        <v>4</v>
      </c>
      <c r="K25" s="6">
        <v>1.8</v>
      </c>
      <c r="L25" s="6" t="s">
        <v>3</v>
      </c>
      <c r="M25" s="6"/>
    </row>
    <row r="26" spans="1:13" ht="12.75">
      <c r="A26" s="6">
        <v>25</v>
      </c>
      <c r="B26" s="6">
        <v>37.739999999999995</v>
      </c>
      <c r="C26" s="6">
        <f t="shared" si="2"/>
        <v>34.69999999999998</v>
      </c>
      <c r="D26" s="6"/>
      <c r="H26" s="6">
        <v>25</v>
      </c>
      <c r="I26" s="6">
        <v>7</v>
      </c>
      <c r="J26" s="6">
        <v>3</v>
      </c>
      <c r="K26" s="6">
        <v>1.9</v>
      </c>
      <c r="L26" s="6" t="s">
        <v>4</v>
      </c>
      <c r="M26" s="6"/>
    </row>
    <row r="27" spans="1:13" ht="12.75">
      <c r="A27" s="6">
        <v>26</v>
      </c>
      <c r="B27" s="6">
        <v>38.249999999999986</v>
      </c>
      <c r="C27" s="6">
        <f t="shared" si="2"/>
        <v>34.49999999999998</v>
      </c>
      <c r="D27" s="6"/>
      <c r="H27" s="6">
        <v>26</v>
      </c>
      <c r="I27" s="6">
        <v>3</v>
      </c>
      <c r="J27" s="6">
        <v>7</v>
      </c>
      <c r="K27" s="6">
        <v>2</v>
      </c>
      <c r="L27" s="6" t="s">
        <v>3</v>
      </c>
      <c r="M27" s="6"/>
    </row>
    <row r="28" spans="1:13" ht="12.75">
      <c r="A28" s="6">
        <v>27</v>
      </c>
      <c r="B28" s="6">
        <v>38.75999999999999</v>
      </c>
      <c r="C28" s="6">
        <f>C27-0.2</f>
        <v>34.299999999999976</v>
      </c>
      <c r="D28" s="6"/>
      <c r="H28" s="6">
        <v>27</v>
      </c>
      <c r="I28" s="6">
        <v>4</v>
      </c>
      <c r="J28" s="6">
        <v>6</v>
      </c>
      <c r="K28" s="6">
        <v>2.1</v>
      </c>
      <c r="L28" s="6" t="s">
        <v>4</v>
      </c>
      <c r="M28" s="6"/>
    </row>
    <row r="29" spans="1:13" ht="12.75">
      <c r="A29" s="6">
        <v>28</v>
      </c>
      <c r="B29" s="6">
        <v>39.26999999999999</v>
      </c>
      <c r="C29" s="6">
        <v>36.1</v>
      </c>
      <c r="D29" s="6"/>
      <c r="H29" s="6">
        <v>28</v>
      </c>
      <c r="I29" s="6">
        <v>5</v>
      </c>
      <c r="J29" s="6">
        <v>5</v>
      </c>
      <c r="K29" s="6">
        <v>2.2</v>
      </c>
      <c r="L29" s="6" t="s">
        <v>3</v>
      </c>
      <c r="M29" s="6"/>
    </row>
    <row r="30" spans="1:13" ht="12.75">
      <c r="A30" s="6">
        <v>29</v>
      </c>
      <c r="B30" s="6">
        <v>39.77999999999999</v>
      </c>
      <c r="C30" s="6">
        <f>C29+0.2</f>
        <v>36.300000000000004</v>
      </c>
      <c r="D30" s="6"/>
      <c r="H30" s="6">
        <v>29</v>
      </c>
      <c r="I30" s="6">
        <v>6</v>
      </c>
      <c r="J30" s="6">
        <v>4</v>
      </c>
      <c r="K30" s="6">
        <v>2.3</v>
      </c>
      <c r="L30" s="6" t="s">
        <v>4</v>
      </c>
      <c r="M30" s="6"/>
    </row>
    <row r="31" spans="1:13" ht="12.75">
      <c r="A31" s="6">
        <v>30</v>
      </c>
      <c r="B31" s="6">
        <v>40.28999999999998</v>
      </c>
      <c r="C31" s="6">
        <f aca="true" t="shared" si="3" ref="C31:C37">C30+0.2</f>
        <v>36.50000000000001</v>
      </c>
      <c r="D31" s="6"/>
      <c r="H31" s="6">
        <v>30</v>
      </c>
      <c r="I31" s="6">
        <v>7</v>
      </c>
      <c r="J31" s="6">
        <v>3</v>
      </c>
      <c r="K31" s="6">
        <v>2.4</v>
      </c>
      <c r="L31" s="6" t="s">
        <v>3</v>
      </c>
      <c r="M31" s="6"/>
    </row>
    <row r="32" spans="1:13" ht="12.75">
      <c r="A32" s="6">
        <v>31</v>
      </c>
      <c r="B32" s="6">
        <v>34.68</v>
      </c>
      <c r="C32" s="6">
        <f t="shared" si="3"/>
        <v>36.70000000000001</v>
      </c>
      <c r="D32" s="6"/>
      <c r="H32" s="6">
        <v>31</v>
      </c>
      <c r="I32" s="6">
        <v>3</v>
      </c>
      <c r="J32" s="6">
        <v>7</v>
      </c>
      <c r="K32" s="6">
        <v>2.5</v>
      </c>
      <c r="L32" s="6" t="s">
        <v>4</v>
      </c>
      <c r="M32" s="6"/>
    </row>
    <row r="33" spans="1:13" ht="12.75">
      <c r="A33" s="6">
        <v>32</v>
      </c>
      <c r="B33" s="6">
        <v>34.17</v>
      </c>
      <c r="C33" s="6">
        <f t="shared" si="3"/>
        <v>36.90000000000001</v>
      </c>
      <c r="D33" s="6"/>
      <c r="H33" s="6">
        <v>32</v>
      </c>
      <c r="I33" s="6">
        <v>4</v>
      </c>
      <c r="J33" s="6">
        <v>6</v>
      </c>
      <c r="K33" s="6">
        <v>2.6</v>
      </c>
      <c r="L33" s="6" t="s">
        <v>3</v>
      </c>
      <c r="M33" s="6"/>
    </row>
    <row r="34" spans="1:13" ht="12.75">
      <c r="A34" s="6">
        <v>33</v>
      </c>
      <c r="B34" s="6">
        <v>33.660000000000004</v>
      </c>
      <c r="C34" s="6">
        <f t="shared" si="3"/>
        <v>37.100000000000016</v>
      </c>
      <c r="D34" s="6"/>
      <c r="H34" s="6">
        <v>33</v>
      </c>
      <c r="I34" s="6">
        <v>5</v>
      </c>
      <c r="J34" s="6">
        <v>5</v>
      </c>
      <c r="K34" s="6">
        <v>1.1</v>
      </c>
      <c r="L34" s="6" t="s">
        <v>4</v>
      </c>
      <c r="M34" s="6"/>
    </row>
    <row r="35" spans="1:13" ht="12.75">
      <c r="A35" s="6">
        <v>34</v>
      </c>
      <c r="B35" s="6">
        <v>33.150000000000006</v>
      </c>
      <c r="C35" s="6">
        <f t="shared" si="3"/>
        <v>37.30000000000002</v>
      </c>
      <c r="D35" s="6"/>
      <c r="H35" s="6">
        <v>34</v>
      </c>
      <c r="I35" s="6">
        <v>6</v>
      </c>
      <c r="J35" s="6">
        <v>4</v>
      </c>
      <c r="K35" s="6">
        <v>1.2</v>
      </c>
      <c r="L35" s="6" t="s">
        <v>3</v>
      </c>
      <c r="M35" s="6"/>
    </row>
    <row r="36" spans="1:13" ht="12.75">
      <c r="A36" s="6">
        <v>35</v>
      </c>
      <c r="B36" s="6">
        <v>32.64</v>
      </c>
      <c r="C36" s="6">
        <f t="shared" si="3"/>
        <v>37.50000000000002</v>
      </c>
      <c r="D36" s="6"/>
      <c r="H36" s="6">
        <v>35</v>
      </c>
      <c r="I36" s="6">
        <v>7</v>
      </c>
      <c r="J36" s="6">
        <v>3</v>
      </c>
      <c r="K36" s="6">
        <v>1.3</v>
      </c>
      <c r="L36" s="6" t="s">
        <v>4</v>
      </c>
      <c r="M36" s="6"/>
    </row>
    <row r="37" spans="1:13" ht="12.75">
      <c r="A37" s="6">
        <v>36</v>
      </c>
      <c r="B37" s="6">
        <v>32.13000000000001</v>
      </c>
      <c r="C37" s="6">
        <f t="shared" si="3"/>
        <v>37.700000000000024</v>
      </c>
      <c r="D37" s="6"/>
      <c r="H37" s="6">
        <v>36</v>
      </c>
      <c r="I37" s="6">
        <v>3</v>
      </c>
      <c r="J37" s="6">
        <v>7</v>
      </c>
      <c r="K37" s="6">
        <v>1.4</v>
      </c>
      <c r="L37" s="6" t="s">
        <v>3</v>
      </c>
      <c r="M37" s="6"/>
    </row>
    <row r="38" spans="1:13" ht="12.75">
      <c r="A38" s="6">
        <v>37</v>
      </c>
      <c r="B38" s="6">
        <v>35.190000000000005</v>
      </c>
      <c r="C38" s="6">
        <v>35.9</v>
      </c>
      <c r="D38" s="6"/>
      <c r="H38" s="6">
        <v>37</v>
      </c>
      <c r="I38" s="6">
        <v>4</v>
      </c>
      <c r="J38" s="6">
        <v>6</v>
      </c>
      <c r="K38" s="6">
        <v>1.5</v>
      </c>
      <c r="L38" s="6" t="s">
        <v>4</v>
      </c>
      <c r="M38" s="6"/>
    </row>
    <row r="39" spans="1:13" ht="12.75">
      <c r="A39" s="6">
        <v>38</v>
      </c>
      <c r="B39" s="6">
        <v>35.699999999999996</v>
      </c>
      <c r="C39" s="6">
        <f>C38-0.2</f>
        <v>35.699999999999996</v>
      </c>
      <c r="D39" s="6"/>
      <c r="H39" s="6">
        <v>38</v>
      </c>
      <c r="I39" s="6">
        <v>5</v>
      </c>
      <c r="J39" s="6">
        <v>5</v>
      </c>
      <c r="K39" s="6">
        <v>1.6</v>
      </c>
      <c r="L39" s="6" t="s">
        <v>3</v>
      </c>
      <c r="M39" s="6"/>
    </row>
    <row r="40" spans="1:13" ht="12.75">
      <c r="A40" s="6">
        <v>39</v>
      </c>
      <c r="B40" s="6">
        <v>36.209999999999994</v>
      </c>
      <c r="C40" s="6">
        <f aca="true" t="shared" si="4" ref="C40:C45">C39-0.2</f>
        <v>35.49999999999999</v>
      </c>
      <c r="D40" s="6"/>
      <c r="H40" s="6">
        <v>39</v>
      </c>
      <c r="I40" s="6">
        <v>6</v>
      </c>
      <c r="J40" s="6">
        <v>4</v>
      </c>
      <c r="K40" s="6">
        <v>1.7</v>
      </c>
      <c r="L40" s="6" t="s">
        <v>4</v>
      </c>
      <c r="M40" s="6"/>
    </row>
    <row r="41" spans="1:13" ht="12.75">
      <c r="A41" s="6">
        <v>40</v>
      </c>
      <c r="B41" s="6">
        <v>36.72</v>
      </c>
      <c r="C41" s="6">
        <f t="shared" si="4"/>
        <v>35.29999999999999</v>
      </c>
      <c r="D41" s="6"/>
      <c r="H41" s="6">
        <v>40</v>
      </c>
      <c r="I41" s="6">
        <v>7</v>
      </c>
      <c r="J41" s="6">
        <v>3</v>
      </c>
      <c r="K41" s="6">
        <v>1.8</v>
      </c>
      <c r="L41" s="6" t="s">
        <v>3</v>
      </c>
      <c r="M41" s="6"/>
    </row>
    <row r="42" spans="1:4" ht="12.75">
      <c r="A42" s="6">
        <v>41</v>
      </c>
      <c r="B42" s="6">
        <v>37.23</v>
      </c>
      <c r="C42" s="6">
        <f t="shared" si="4"/>
        <v>35.09999999999999</v>
      </c>
      <c r="D42" s="6"/>
    </row>
    <row r="43" spans="1:4" ht="12.75">
      <c r="A43" s="6">
        <v>42</v>
      </c>
      <c r="B43" s="6">
        <v>37.739999999999995</v>
      </c>
      <c r="C43" s="6">
        <f t="shared" si="4"/>
        <v>34.899999999999984</v>
      </c>
      <c r="D43" s="6"/>
    </row>
    <row r="44" spans="1:4" ht="12.75">
      <c r="A44" s="6">
        <v>43</v>
      </c>
      <c r="B44" s="6">
        <v>38.249999999999986</v>
      </c>
      <c r="C44" s="6">
        <f t="shared" si="4"/>
        <v>34.69999999999998</v>
      </c>
      <c r="D44" s="6"/>
    </row>
    <row r="45" spans="1:4" ht="12.75">
      <c r="A45" s="6">
        <v>44</v>
      </c>
      <c r="B45" s="6">
        <v>38.75999999999999</v>
      </c>
      <c r="C45" s="6">
        <f t="shared" si="4"/>
        <v>34.49999999999998</v>
      </c>
      <c r="D45" s="6"/>
    </row>
    <row r="46" spans="1:4" ht="12.75">
      <c r="A46" s="6">
        <v>45</v>
      </c>
      <c r="B46" s="6">
        <v>39.26999999999999</v>
      </c>
      <c r="C46" s="6">
        <f>C45-0.2</f>
        <v>34.299999999999976</v>
      </c>
      <c r="D46" s="6"/>
    </row>
    <row r="47" spans="1:4" ht="12.75">
      <c r="A47" s="6">
        <v>46</v>
      </c>
      <c r="B47" s="6">
        <v>39.77999999999999</v>
      </c>
      <c r="C47" s="6">
        <v>36.1</v>
      </c>
      <c r="D47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3"/>
  <dimension ref="A1:E41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13.75390625" style="0" customWidth="1"/>
    <col min="2" max="2" width="12.00390625" style="0" customWidth="1"/>
    <col min="3" max="3" width="10.00390625" style="0" customWidth="1"/>
    <col min="4" max="4" width="11.00390625" style="0" customWidth="1"/>
    <col min="5" max="5" width="25.125" style="0" customWidth="1"/>
  </cols>
  <sheetData>
    <row r="1" spans="1:5" ht="45.75" customHeight="1">
      <c r="A1" s="4" t="s">
        <v>0</v>
      </c>
      <c r="B1" s="5" t="s">
        <v>9</v>
      </c>
      <c r="C1" s="5" t="s">
        <v>10</v>
      </c>
      <c r="D1" s="4" t="s">
        <v>11</v>
      </c>
      <c r="E1" s="4" t="s">
        <v>1</v>
      </c>
    </row>
    <row r="2" spans="1:5" ht="12.75">
      <c r="A2" s="6">
        <v>1</v>
      </c>
      <c r="B2" s="6">
        <v>3</v>
      </c>
      <c r="C2" s="6">
        <v>7</v>
      </c>
      <c r="D2" s="6">
        <v>1.1</v>
      </c>
      <c r="E2" s="6"/>
    </row>
    <row r="3" spans="1:5" ht="12.75">
      <c r="A3" s="6">
        <v>2</v>
      </c>
      <c r="B3" s="6">
        <v>4</v>
      </c>
      <c r="C3" s="6">
        <v>6</v>
      </c>
      <c r="D3" s="6">
        <v>1.2</v>
      </c>
      <c r="E3" s="6"/>
    </row>
    <row r="4" spans="1:5" ht="12.75">
      <c r="A4" s="6">
        <v>3</v>
      </c>
      <c r="B4" s="6">
        <v>5</v>
      </c>
      <c r="C4" s="6">
        <v>5</v>
      </c>
      <c r="D4" s="6">
        <v>1.3</v>
      </c>
      <c r="E4" s="6"/>
    </row>
    <row r="5" spans="1:5" ht="12.75">
      <c r="A5" s="6">
        <v>4</v>
      </c>
      <c r="B5" s="6">
        <v>6</v>
      </c>
      <c r="C5" s="6">
        <v>4</v>
      </c>
      <c r="D5" s="6">
        <v>1.4</v>
      </c>
      <c r="E5" s="6"/>
    </row>
    <row r="6" spans="1:5" ht="12.75">
      <c r="A6" s="6">
        <v>5</v>
      </c>
      <c r="B6" s="6">
        <v>7</v>
      </c>
      <c r="C6" s="6">
        <v>3</v>
      </c>
      <c r="D6" s="6">
        <v>1.5</v>
      </c>
      <c r="E6" s="6"/>
    </row>
    <row r="7" spans="1:5" ht="12.75">
      <c r="A7" s="6">
        <v>6</v>
      </c>
      <c r="B7" s="6">
        <v>3</v>
      </c>
      <c r="C7" s="6">
        <v>7</v>
      </c>
      <c r="D7" s="6">
        <v>1.6</v>
      </c>
      <c r="E7" s="6"/>
    </row>
    <row r="8" spans="1:5" ht="12.75">
      <c r="A8" s="6">
        <v>7</v>
      </c>
      <c r="B8" s="6">
        <v>4</v>
      </c>
      <c r="C8" s="6">
        <v>6</v>
      </c>
      <c r="D8" s="6">
        <v>1.7</v>
      </c>
      <c r="E8" s="6"/>
    </row>
    <row r="9" spans="1:5" ht="12.75">
      <c r="A9" s="6">
        <v>8</v>
      </c>
      <c r="B9" s="6">
        <v>5</v>
      </c>
      <c r="C9" s="6">
        <v>5</v>
      </c>
      <c r="D9" s="6">
        <v>1.8</v>
      </c>
      <c r="E9" s="6"/>
    </row>
    <row r="10" spans="1:5" ht="12.75">
      <c r="A10" s="6">
        <v>9</v>
      </c>
      <c r="B10" s="6">
        <v>6</v>
      </c>
      <c r="C10" s="6">
        <v>4</v>
      </c>
      <c r="D10" s="6">
        <v>1.9</v>
      </c>
      <c r="E10" s="6"/>
    </row>
    <row r="11" spans="1:5" ht="12.75">
      <c r="A11" s="6">
        <v>10</v>
      </c>
      <c r="B11" s="6">
        <v>7</v>
      </c>
      <c r="C11" s="6">
        <v>3</v>
      </c>
      <c r="D11" s="6">
        <v>2</v>
      </c>
      <c r="E11" s="6"/>
    </row>
    <row r="12" spans="1:5" ht="12.75">
      <c r="A12" s="6">
        <v>11</v>
      </c>
      <c r="B12" s="6">
        <v>3</v>
      </c>
      <c r="C12" s="6">
        <v>7</v>
      </c>
      <c r="D12" s="6">
        <v>2.1</v>
      </c>
      <c r="E12" s="6"/>
    </row>
    <row r="13" spans="1:5" ht="12.75">
      <c r="A13" s="6">
        <v>12</v>
      </c>
      <c r="B13" s="6">
        <v>4</v>
      </c>
      <c r="C13" s="6">
        <v>6</v>
      </c>
      <c r="D13" s="6">
        <v>2.2</v>
      </c>
      <c r="E13" s="6"/>
    </row>
    <row r="14" spans="1:5" ht="12.75">
      <c r="A14" s="6">
        <v>13</v>
      </c>
      <c r="B14" s="6">
        <v>5</v>
      </c>
      <c r="C14" s="6">
        <v>5</v>
      </c>
      <c r="D14" s="6">
        <v>2.3</v>
      </c>
      <c r="E14" s="6"/>
    </row>
    <row r="15" spans="1:5" ht="12.75">
      <c r="A15" s="6">
        <v>14</v>
      </c>
      <c r="B15" s="6">
        <v>6</v>
      </c>
      <c r="C15" s="6">
        <v>4</v>
      </c>
      <c r="D15" s="6">
        <v>2.4</v>
      </c>
      <c r="E15" s="6"/>
    </row>
    <row r="16" spans="1:5" ht="12.75">
      <c r="A16" s="6">
        <v>15</v>
      </c>
      <c r="B16" s="6">
        <v>7</v>
      </c>
      <c r="C16" s="6">
        <v>3</v>
      </c>
      <c r="D16" s="6">
        <v>2.5</v>
      </c>
      <c r="E16" s="6"/>
    </row>
    <row r="17" spans="1:5" ht="12.75">
      <c r="A17" s="6">
        <v>16</v>
      </c>
      <c r="B17" s="6">
        <v>3</v>
      </c>
      <c r="C17" s="6">
        <v>7</v>
      </c>
      <c r="D17" s="6">
        <v>2.6</v>
      </c>
      <c r="E17" s="6"/>
    </row>
    <row r="18" spans="1:5" ht="12.75">
      <c r="A18" s="6">
        <v>17</v>
      </c>
      <c r="B18" s="6">
        <v>4</v>
      </c>
      <c r="C18" s="6">
        <v>6</v>
      </c>
      <c r="D18" s="6">
        <v>1.1</v>
      </c>
      <c r="E18" s="6"/>
    </row>
    <row r="19" spans="1:5" ht="12.75">
      <c r="A19" s="6">
        <v>18</v>
      </c>
      <c r="B19" s="6">
        <v>5</v>
      </c>
      <c r="C19" s="6">
        <v>5</v>
      </c>
      <c r="D19" s="6">
        <v>1.2</v>
      </c>
      <c r="E19" s="6"/>
    </row>
    <row r="20" spans="1:5" ht="12.75">
      <c r="A20" s="6">
        <v>19</v>
      </c>
      <c r="B20" s="6">
        <v>6</v>
      </c>
      <c r="C20" s="6">
        <v>4</v>
      </c>
      <c r="D20" s="6">
        <v>1.3</v>
      </c>
      <c r="E20" s="6"/>
    </row>
    <row r="21" spans="1:5" ht="12.75">
      <c r="A21" s="6">
        <v>20</v>
      </c>
      <c r="B21" s="6">
        <v>7</v>
      </c>
      <c r="C21" s="6">
        <v>3</v>
      </c>
      <c r="D21" s="6">
        <v>1.4</v>
      </c>
      <c r="E21" s="6"/>
    </row>
    <row r="22" spans="1:5" ht="12.75">
      <c r="A22" s="6">
        <v>21</v>
      </c>
      <c r="B22" s="6">
        <v>3</v>
      </c>
      <c r="C22" s="6">
        <v>7</v>
      </c>
      <c r="D22" s="6">
        <v>1.5</v>
      </c>
      <c r="E22" s="6"/>
    </row>
    <row r="23" spans="1:5" ht="12.75">
      <c r="A23" s="6">
        <v>22</v>
      </c>
      <c r="B23" s="6">
        <v>4</v>
      </c>
      <c r="C23" s="6">
        <v>6</v>
      </c>
      <c r="D23" s="6">
        <v>1.6</v>
      </c>
      <c r="E23" s="6"/>
    </row>
    <row r="24" spans="1:5" ht="12.75">
      <c r="A24" s="6">
        <v>23</v>
      </c>
      <c r="B24" s="6">
        <v>5</v>
      </c>
      <c r="C24" s="6">
        <v>5</v>
      </c>
      <c r="D24" s="6">
        <v>1.7</v>
      </c>
      <c r="E24" s="6"/>
    </row>
    <row r="25" spans="1:5" ht="12.75">
      <c r="A25" s="6">
        <v>24</v>
      </c>
      <c r="B25" s="6">
        <v>6</v>
      </c>
      <c r="C25" s="6">
        <v>4</v>
      </c>
      <c r="D25" s="6">
        <v>1.8</v>
      </c>
      <c r="E25" s="6"/>
    </row>
    <row r="26" spans="1:5" ht="12.75">
      <c r="A26" s="6">
        <v>25</v>
      </c>
      <c r="B26" s="6">
        <v>7</v>
      </c>
      <c r="C26" s="6">
        <v>3</v>
      </c>
      <c r="D26" s="6">
        <v>1.9</v>
      </c>
      <c r="E26" s="6"/>
    </row>
    <row r="27" spans="1:5" ht="12.75">
      <c r="A27" s="6">
        <v>26</v>
      </c>
      <c r="B27" s="6">
        <v>3</v>
      </c>
      <c r="C27" s="6">
        <v>7</v>
      </c>
      <c r="D27" s="6">
        <v>2</v>
      </c>
      <c r="E27" s="6"/>
    </row>
    <row r="28" spans="1:5" ht="12.75">
      <c r="A28" s="6">
        <v>27</v>
      </c>
      <c r="B28" s="6">
        <v>4</v>
      </c>
      <c r="C28" s="6">
        <v>6</v>
      </c>
      <c r="D28" s="6">
        <v>2.1</v>
      </c>
      <c r="E28" s="6"/>
    </row>
    <row r="29" spans="1:5" ht="12.75">
      <c r="A29" s="6">
        <v>28</v>
      </c>
      <c r="B29" s="6">
        <v>5</v>
      </c>
      <c r="C29" s="6">
        <v>5</v>
      </c>
      <c r="D29" s="6">
        <v>2.2</v>
      </c>
      <c r="E29" s="6"/>
    </row>
    <row r="30" spans="1:5" ht="12.75">
      <c r="A30" s="6">
        <v>29</v>
      </c>
      <c r="B30" s="6">
        <v>6</v>
      </c>
      <c r="C30" s="6">
        <v>4</v>
      </c>
      <c r="D30" s="6">
        <v>2.3</v>
      </c>
      <c r="E30" s="6"/>
    </row>
    <row r="31" spans="1:5" ht="12.75">
      <c r="A31" s="6">
        <v>30</v>
      </c>
      <c r="B31" s="6">
        <v>7</v>
      </c>
      <c r="C31" s="6">
        <v>3</v>
      </c>
      <c r="D31" s="6">
        <v>2.4</v>
      </c>
      <c r="E31" s="6"/>
    </row>
    <row r="32" spans="1:5" ht="12.75">
      <c r="A32" s="6">
        <v>31</v>
      </c>
      <c r="B32" s="6">
        <v>3</v>
      </c>
      <c r="C32" s="6">
        <v>7</v>
      </c>
      <c r="D32" s="6">
        <v>2.5</v>
      </c>
      <c r="E32" s="6"/>
    </row>
    <row r="33" spans="1:5" ht="12.75">
      <c r="A33" s="6">
        <v>32</v>
      </c>
      <c r="B33" s="6">
        <v>4</v>
      </c>
      <c r="C33" s="6">
        <v>6</v>
      </c>
      <c r="D33" s="6">
        <v>2.6</v>
      </c>
      <c r="E33" s="6"/>
    </row>
    <row r="34" spans="1:5" ht="12.75">
      <c r="A34" s="6">
        <v>33</v>
      </c>
      <c r="B34" s="6">
        <v>5</v>
      </c>
      <c r="C34" s="6">
        <v>5</v>
      </c>
      <c r="D34" s="6">
        <v>1.1</v>
      </c>
      <c r="E34" s="6"/>
    </row>
    <row r="35" spans="1:5" ht="12.75">
      <c r="A35" s="6">
        <v>34</v>
      </c>
      <c r="B35" s="6">
        <v>6</v>
      </c>
      <c r="C35" s="6">
        <v>4</v>
      </c>
      <c r="D35" s="6">
        <v>1.2</v>
      </c>
      <c r="E35" s="6"/>
    </row>
    <row r="36" spans="1:5" ht="12.75">
      <c r="A36" s="6">
        <v>35</v>
      </c>
      <c r="B36" s="6">
        <v>7</v>
      </c>
      <c r="C36" s="6">
        <v>3</v>
      </c>
      <c r="D36" s="6">
        <v>1.3</v>
      </c>
      <c r="E36" s="6"/>
    </row>
    <row r="37" spans="1:5" ht="12.75">
      <c r="A37" s="6">
        <v>36</v>
      </c>
      <c r="B37" s="6">
        <v>3</v>
      </c>
      <c r="C37" s="6">
        <v>7</v>
      </c>
      <c r="D37" s="6">
        <v>1.4</v>
      </c>
      <c r="E37" s="6"/>
    </row>
    <row r="38" spans="1:5" ht="12.75">
      <c r="A38" s="6">
        <v>37</v>
      </c>
      <c r="B38" s="6">
        <v>4</v>
      </c>
      <c r="C38" s="6">
        <v>6</v>
      </c>
      <c r="D38" s="6">
        <v>1.5</v>
      </c>
      <c r="E38" s="6"/>
    </row>
    <row r="39" spans="1:5" ht="12.75">
      <c r="A39" s="6">
        <v>38</v>
      </c>
      <c r="B39" s="6">
        <v>5</v>
      </c>
      <c r="C39" s="6">
        <v>5</v>
      </c>
      <c r="D39" s="6">
        <v>1.6</v>
      </c>
      <c r="E39" s="6"/>
    </row>
    <row r="40" spans="1:5" ht="12.75">
      <c r="A40" s="6">
        <v>39</v>
      </c>
      <c r="B40" s="6">
        <v>6</v>
      </c>
      <c r="C40" s="6">
        <v>4</v>
      </c>
      <c r="D40" s="6">
        <v>1.7</v>
      </c>
      <c r="E40" s="6"/>
    </row>
    <row r="41" spans="1:5" ht="12.75">
      <c r="A41" s="6">
        <v>40</v>
      </c>
      <c r="B41" s="6">
        <v>7</v>
      </c>
      <c r="C41" s="6">
        <v>3</v>
      </c>
      <c r="D41" s="6">
        <v>1.8</v>
      </c>
      <c r="E41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CVUT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Vaníček</dc:creator>
  <cp:keywords/>
  <dc:description/>
  <cp:lastModifiedBy>Daniel Jirásko</cp:lastModifiedBy>
  <cp:lastPrinted>2012-03-29T10:02:14Z</cp:lastPrinted>
  <dcterms:created xsi:type="dcterms:W3CDTF">1997-03-06T12:32:16Z</dcterms:created>
  <dcterms:modified xsi:type="dcterms:W3CDTF">2016-12-19T21:33:29Z</dcterms:modified>
  <cp:category/>
  <cp:version/>
  <cp:contentType/>
  <cp:contentStatus/>
</cp:coreProperties>
</file>